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ukas/Desktop/"/>
    </mc:Choice>
  </mc:AlternateContent>
  <xr:revisionPtr revIDLastSave="0" documentId="13_ncr:1_{8B48FE8D-52FF-6C4F-B98A-1702C61B97CF}" xr6:coauthVersionLast="47" xr6:coauthVersionMax="47" xr10:uidLastSave="{00000000-0000-0000-0000-000000000000}"/>
  <bookViews>
    <workbookView xWindow="23300" yWindow="2960" windowWidth="27660" windowHeight="19920" xr2:uid="{B4C9D2BD-37D8-F24B-B3F5-0A6D3CEC41C9}"/>
  </bookViews>
  <sheets>
    <sheet name="Tipy" sheetId="1" r:id="rId1"/>
    <sheet name="Denní tip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" i="1" l="1"/>
  <c r="G1" i="1"/>
  <c r="F1" i="2"/>
  <c r="D1" i="2"/>
  <c r="B1" i="1" l="1"/>
  <c r="B1" i="2"/>
</calcChain>
</file>

<file path=xl/sharedStrings.xml><?xml version="1.0" encoding="utf-8"?>
<sst xmlns="http://schemas.openxmlformats.org/spreadsheetml/2006/main" count="2085" uniqueCount="551">
  <si>
    <t>Datum</t>
  </si>
  <si>
    <t>Typ sazky</t>
  </si>
  <si>
    <t>Vklad</t>
  </si>
  <si>
    <t>Vysledek</t>
  </si>
  <si>
    <t>Kurz</t>
  </si>
  <si>
    <t>Poznamka</t>
  </si>
  <si>
    <t>Solo</t>
  </si>
  <si>
    <t>2AKU</t>
  </si>
  <si>
    <t>4AKU</t>
  </si>
  <si>
    <t>KO</t>
  </si>
  <si>
    <t>MS2021 hokej - bodovani hracu</t>
  </si>
  <si>
    <t>OK</t>
  </si>
  <si>
    <t>MS2021 hokej - Indrasis</t>
  </si>
  <si>
    <t>MS2021 hokej - Robertson</t>
  </si>
  <si>
    <t>MS2021 hokej - Pirri</t>
  </si>
  <si>
    <t>MS2021 hokej - Vilardi</t>
  </si>
  <si>
    <t>MS2021 hokej - Hagel</t>
  </si>
  <si>
    <t>MS2021 hokej - Robinson</t>
  </si>
  <si>
    <t>MS2021 hokej - Dietz</t>
  </si>
  <si>
    <t>MS2021 hokej - Kovar</t>
  </si>
  <si>
    <t>MS2021 hokej - Kubalik</t>
  </si>
  <si>
    <t>MS2021 hokej - 1-10 min goly</t>
  </si>
  <si>
    <t>MS2021 hokej - Special Under 28 trestu</t>
  </si>
  <si>
    <t>MS2021 hokej - Special najezdy</t>
  </si>
  <si>
    <t>3AKU</t>
  </si>
  <si>
    <t>6AKU</t>
  </si>
  <si>
    <t>EURO20 - Pocet golu strelcu</t>
  </si>
  <si>
    <t>EURO20 - Kante Nej Hrac</t>
  </si>
  <si>
    <t>EURO20 - Nej strelci tymu</t>
  </si>
  <si>
    <t>EURO20 - Longshot</t>
  </si>
  <si>
    <t>EURO20 - Finsko posledni ve skupine</t>
  </si>
  <si>
    <t>EURO20 - Strely na branu Ron+Sza+sa</t>
  </si>
  <si>
    <t>EURO20 - Polsko do 8 mista</t>
  </si>
  <si>
    <t>EURO20 - Dansko do 4 mista</t>
  </si>
  <si>
    <t>EURO20 - Polsko+Dansko</t>
  </si>
  <si>
    <t>Wimbledon - vitez do 20 let</t>
  </si>
  <si>
    <t>EURO20 - Nej mlady hrac Torres</t>
  </si>
  <si>
    <t>EURO20 - Gnabry+Streling+Issak daji 1+ golu</t>
  </si>
  <si>
    <t>EURO20 - Nej hrac Busquets</t>
  </si>
  <si>
    <t>Tenis - 3 prohrana podani v rade</t>
  </si>
  <si>
    <t>Gold Cup21 - Vitez Kanada</t>
  </si>
  <si>
    <t>OH20 - Francie vitez Basketu</t>
  </si>
  <si>
    <t>OH20 tenis special muzi bez ztraty setu</t>
  </si>
  <si>
    <t>OH20 tenis special zeny bez ztraty setu</t>
  </si>
  <si>
    <t>OH20 tenis special vitezka zen vyhraje 6:0</t>
  </si>
  <si>
    <t>Pozice na draftu Clarke</t>
  </si>
  <si>
    <t>Pozice na draftu Eklund</t>
  </si>
  <si>
    <t>OH20 Japonsko medaile</t>
  </si>
  <si>
    <t>Tenis - AKO</t>
  </si>
  <si>
    <t>OH20 Longshot</t>
  </si>
  <si>
    <t>Tenis - Brady vitez</t>
  </si>
  <si>
    <t>Dortmund vitez LM</t>
  </si>
  <si>
    <t>AKU</t>
  </si>
  <si>
    <t>???</t>
  </si>
  <si>
    <t>Synnottip Longshot</t>
  </si>
  <si>
    <t>Tanus gol</t>
  </si>
  <si>
    <t>Paulovic 2kb</t>
  </si>
  <si>
    <t>Parkkonen 2kb</t>
  </si>
  <si>
    <t>Ac - Atletico Stridajici hrac</t>
  </si>
  <si>
    <t>Atalanta-Bern stridajici hrac</t>
  </si>
  <si>
    <t>VOLBY 2021</t>
  </si>
  <si>
    <t>Orsava gol</t>
  </si>
  <si>
    <t>Jergl gol</t>
  </si>
  <si>
    <t>?</t>
  </si>
  <si>
    <t>Longshot NHL</t>
  </si>
  <si>
    <t>Jones PP bod</t>
  </si>
  <si>
    <t>Zucker PP bod</t>
  </si>
  <si>
    <t>Carter PP bod</t>
  </si>
  <si>
    <t>Yandle Sprugeon body</t>
  </si>
  <si>
    <t>NHL Florida a St.Louis celkove</t>
  </si>
  <si>
    <t>Lille - Sevilla striajici hrac</t>
  </si>
  <si>
    <t>Roy bod</t>
  </si>
  <si>
    <t>Marino bod</t>
  </si>
  <si>
    <t>Rosandic bod</t>
  </si>
  <si>
    <t>Sevilla - Lille striajici hrac</t>
  </si>
  <si>
    <t>Buchnevic bod PP</t>
  </si>
  <si>
    <t>Marchand 2kb</t>
  </si>
  <si>
    <t>Roy asistence</t>
  </si>
  <si>
    <t>Nyquist gol</t>
  </si>
  <si>
    <t>Kolesar gol</t>
  </si>
  <si>
    <t>Kassian bod</t>
  </si>
  <si>
    <t>Pionk 2kb</t>
  </si>
  <si>
    <t>Josi PP bod</t>
  </si>
  <si>
    <t>Ovechkin Hart</t>
  </si>
  <si>
    <t>Chiarot gol</t>
  </si>
  <si>
    <t>VOID</t>
  </si>
  <si>
    <t>MSU20 CR do 4.</t>
  </si>
  <si>
    <t>Hattrick Rusko-Svedsko</t>
  </si>
  <si>
    <t>Andersson bod</t>
  </si>
  <si>
    <t>Duclair asistence</t>
  </si>
  <si>
    <t>Severson bod</t>
  </si>
  <si>
    <t>Wilson bod PP</t>
  </si>
  <si>
    <t>Biathlon Lesser do 6.</t>
  </si>
  <si>
    <t>Biathlon Guigonnat do 10.</t>
  </si>
  <si>
    <t>Biathlon Desthieux do 10.</t>
  </si>
  <si>
    <t>Gustaffson bod</t>
  </si>
  <si>
    <t>Lammikho bod</t>
  </si>
  <si>
    <t>Sanford bod</t>
  </si>
  <si>
    <t>Patrick gol</t>
  </si>
  <si>
    <t>Loginov zlata na OH</t>
  </si>
  <si>
    <t>OH strelci</t>
  </si>
  <si>
    <t>Biathlon Eder do 15.</t>
  </si>
  <si>
    <t>Asplund bod</t>
  </si>
  <si>
    <t>Atletico-MU stridajici hrac</t>
  </si>
  <si>
    <t>Gallagher asistence</t>
  </si>
  <si>
    <t>Hoglander bod</t>
  </si>
  <si>
    <t>Roslovic 2kb</t>
  </si>
  <si>
    <t>Ekholm bod</t>
  </si>
  <si>
    <t>Svedsko-CR stridajici hrac gol</t>
  </si>
  <si>
    <t>Polsko-Svedsko stridajici hrac gol</t>
  </si>
  <si>
    <t>Hayton bod</t>
  </si>
  <si>
    <t>OEL bod</t>
  </si>
  <si>
    <t>Donato gol</t>
  </si>
  <si>
    <t>Bennett asistence</t>
  </si>
  <si>
    <t>Bellows bod</t>
  </si>
  <si>
    <t>Rakell asistence</t>
  </si>
  <si>
    <t>Veleno bod</t>
  </si>
  <si>
    <t>Beniers asistence</t>
  </si>
  <si>
    <t>Bjugstad gol</t>
  </si>
  <si>
    <t>NHL hraci goly</t>
  </si>
  <si>
    <t>Toffoli asistence</t>
  </si>
  <si>
    <t>Saad prvni gol</t>
  </si>
  <si>
    <t>Saad posledni gol</t>
  </si>
  <si>
    <t>MS22 Nemecko do 4.</t>
  </si>
  <si>
    <t>Conn Smythe Binnington</t>
  </si>
  <si>
    <t>MS22 Bemstrom nej bodu Svedsko</t>
  </si>
  <si>
    <t>5AKU</t>
  </si>
  <si>
    <t>MS22 body hracu</t>
  </si>
  <si>
    <t>MS22 Grandlund gol</t>
  </si>
  <si>
    <t>MS22 Petan gol</t>
  </si>
  <si>
    <t>MS22 Hannoun gol</t>
  </si>
  <si>
    <t>MS22 Lantosi/Kristof 2+ golu</t>
  </si>
  <si>
    <t>Medvedev finale FO</t>
  </si>
  <si>
    <t>FO akovka</t>
  </si>
  <si>
    <t>MS22 Hronek/Kundratek gol</t>
  </si>
  <si>
    <t>Palat PP bod</t>
  </si>
  <si>
    <t>FO kanar v zapase</t>
  </si>
  <si>
    <t>Kypr vice rohu</t>
  </si>
  <si>
    <t>NHL serie 2:2</t>
  </si>
  <si>
    <t>Wimbledon rumunsti hraci</t>
  </si>
  <si>
    <t>Wimbledon umisteni</t>
  </si>
  <si>
    <t>Inglis-Galfi 2:1</t>
  </si>
  <si>
    <t>Wimbledon ako</t>
  </si>
  <si>
    <t>Kudla/Sock vitez</t>
  </si>
  <si>
    <t>Draft NHL</t>
  </si>
  <si>
    <t>EKL rohy</t>
  </si>
  <si>
    <t>Rohy</t>
  </si>
  <si>
    <t>HJK Helsinki vic strel</t>
  </si>
  <si>
    <t>Longshot evropske ligy</t>
  </si>
  <si>
    <t>7AKU</t>
  </si>
  <si>
    <t>Akovka Bedard + rohy</t>
  </si>
  <si>
    <t>Ako rohy</t>
  </si>
  <si>
    <t>AKO US open</t>
  </si>
  <si>
    <t>AKO evropske pohary</t>
  </si>
  <si>
    <t>1 tip VOID</t>
  </si>
  <si>
    <t>Body hracu</t>
  </si>
  <si>
    <t>Shachtar vice rohu nez Real</t>
  </si>
  <si>
    <t>NHL vykony hracu</t>
  </si>
  <si>
    <t>Heiskanen 2kb</t>
  </si>
  <si>
    <t>SOLO</t>
  </si>
  <si>
    <t>Kolesar bod</t>
  </si>
  <si>
    <t>Brrentford-Brighton vice nez 18.5 faulu</t>
  </si>
  <si>
    <t>Badosa vic nez 4.5 es</t>
  </si>
  <si>
    <t>over Fauly</t>
  </si>
  <si>
    <t>under Fauly</t>
  </si>
  <si>
    <t>over SNB</t>
  </si>
  <si>
    <t>Staal bod</t>
  </si>
  <si>
    <t>Dallas 1-2</t>
  </si>
  <si>
    <t>Gurjanov bod</t>
  </si>
  <si>
    <t>Capela doskoky</t>
  </si>
  <si>
    <t>Under fauly</t>
  </si>
  <si>
    <t>Korda vic DF</t>
  </si>
  <si>
    <t>Apollon rohy</t>
  </si>
  <si>
    <t>Huerter trojky</t>
  </si>
  <si>
    <t>Giannis special</t>
  </si>
  <si>
    <t>Jokic special</t>
  </si>
  <si>
    <t>Koepke bod</t>
  </si>
  <si>
    <t>Gravenberch asistence</t>
  </si>
  <si>
    <t>Klingberg bod</t>
  </si>
  <si>
    <t>Halland + De Bruyne</t>
  </si>
  <si>
    <t>Tatum special</t>
  </si>
  <si>
    <t>Hathaway 2kb</t>
  </si>
  <si>
    <t>hraci body</t>
  </si>
  <si>
    <t>Jiricek VOID</t>
  </si>
  <si>
    <t>Hraci body</t>
  </si>
  <si>
    <t>MS Longshot</t>
  </si>
  <si>
    <t>Laporte strela</t>
  </si>
  <si>
    <t>Katar strely</t>
  </si>
  <si>
    <t>Pulisic karta</t>
  </si>
  <si>
    <t>Australie strely</t>
  </si>
  <si>
    <t>Matheson 2kb</t>
  </si>
  <si>
    <t>Utah nba</t>
  </si>
  <si>
    <t>Biathlon Chevalier do 6 mista</t>
  </si>
  <si>
    <t>Backlund PP bod</t>
  </si>
  <si>
    <t>Biathlon Haecki do 10 mista</t>
  </si>
  <si>
    <t>Wideman bod</t>
  </si>
  <si>
    <t>Sheary a Foligno asistence</t>
  </si>
  <si>
    <t>Noppert sipky</t>
  </si>
  <si>
    <t>Chicago vic strel nez Carolina</t>
  </si>
  <si>
    <t>Ambri vitez Svycarske ligy</t>
  </si>
  <si>
    <t>Parssinen 2kb</t>
  </si>
  <si>
    <t>Biathlon Guigonnat do 10 mista</t>
  </si>
  <si>
    <t>Lindblom bod</t>
  </si>
  <si>
    <t>Biathlon Jeanmonnot do 6 mista</t>
  </si>
  <si>
    <t>Longshot AO</t>
  </si>
  <si>
    <t>Biathlon Lien do 10.</t>
  </si>
  <si>
    <t>Prezidentske volby KV kraj</t>
  </si>
  <si>
    <t>Dadonov 2kb</t>
  </si>
  <si>
    <t>Herta vic rohu nez Frankfurt</t>
  </si>
  <si>
    <t>Jones bod</t>
  </si>
  <si>
    <t>Biathlon Lunder do 6 mista</t>
  </si>
  <si>
    <t>Biathlon Hartweg do 6 mista</t>
  </si>
  <si>
    <t>Biathlon Baserga do 15 mista</t>
  </si>
  <si>
    <t>Biathlon Knotten do 10 mista</t>
  </si>
  <si>
    <t>Marchment gol</t>
  </si>
  <si>
    <t>Ako hraci</t>
  </si>
  <si>
    <t>Biathlon Krcmar do 6 mista</t>
  </si>
  <si>
    <t>Sacramento finale NBA</t>
  </si>
  <si>
    <t>Sandin bod</t>
  </si>
  <si>
    <t>Hraci nhl body</t>
  </si>
  <si>
    <t>Matthews 2 goly</t>
  </si>
  <si>
    <t>Sanderson 2kb</t>
  </si>
  <si>
    <t>Mangiapane gol</t>
  </si>
  <si>
    <t>Haula 2kb</t>
  </si>
  <si>
    <t>Ruusuvuori vice es nez Sinner</t>
  </si>
  <si>
    <t>ako hraci body</t>
  </si>
  <si>
    <t>BB</t>
  </si>
  <si>
    <t>Eriksson+Marchessault strely</t>
  </si>
  <si>
    <t>Typ</t>
  </si>
  <si>
    <t>Dlouhodobý</t>
  </si>
  <si>
    <t>Hlavní</t>
  </si>
  <si>
    <t>MiniAko</t>
  </si>
  <si>
    <t>Schultz PP bod</t>
  </si>
  <si>
    <t>Krizova nej strelkyne</t>
  </si>
  <si>
    <t>Oettinger Conn Smythe</t>
  </si>
  <si>
    <t>rohy Southampton</t>
  </si>
  <si>
    <t>Ako hraci NHL</t>
  </si>
  <si>
    <t>kanar v zapase</t>
  </si>
  <si>
    <t>Martinez bod</t>
  </si>
  <si>
    <t>Bukurest 1-2</t>
  </si>
  <si>
    <t>Craiova 1-2</t>
  </si>
  <si>
    <t>MS23 Lotyssko 1-4</t>
  </si>
  <si>
    <t>MS23 Huber nej strelec Rakouska</t>
  </si>
  <si>
    <t>MS23 Ako hraci</t>
  </si>
  <si>
    <t>MS23 Sko hraci</t>
  </si>
  <si>
    <t>MSU20 Francie</t>
  </si>
  <si>
    <t>MS23 ako hraci</t>
  </si>
  <si>
    <t>FO longshot</t>
  </si>
  <si>
    <t>FO Ctyrhra</t>
  </si>
  <si>
    <t>Ruud vice es nez Zverev</t>
  </si>
  <si>
    <t>Hill Conn Smythe</t>
  </si>
  <si>
    <t>MSU21 hazena - Srbsko 1-2</t>
  </si>
  <si>
    <t>ME zeny Basket Francie 1-4</t>
  </si>
  <si>
    <t>MSU21 hazena - Slovinsko</t>
  </si>
  <si>
    <t>Wimbledon longshot</t>
  </si>
  <si>
    <t>Keys vice DF nez Kostyuk</t>
  </si>
  <si>
    <t>MS23 zeny Brazilie win</t>
  </si>
  <si>
    <t>WTA Hamburg Podoroska win</t>
  </si>
  <si>
    <t>rohy</t>
  </si>
  <si>
    <t>Evropske ligy longshot</t>
  </si>
  <si>
    <t>ME Volejbal Zeny Francie 1-4</t>
  </si>
  <si>
    <t>US Open longshot</t>
  </si>
  <si>
    <t>Longshot evropske pohary</t>
  </si>
  <si>
    <t>Tenis longshot Guadalajara Azarenka</t>
  </si>
  <si>
    <t>Burnley vice rohu nez Newcastle</t>
  </si>
  <si>
    <t>8AKU</t>
  </si>
  <si>
    <t>NHL hraci longshot</t>
  </si>
  <si>
    <t>Kuzmenko 2+ golu</t>
  </si>
  <si>
    <t>Newhook gol</t>
  </si>
  <si>
    <t>Foligno+Gaudreau asistence</t>
  </si>
  <si>
    <t>Klingberg 2kb</t>
  </si>
  <si>
    <t>Gol v oslabeni NHL</t>
  </si>
  <si>
    <t>Carlsson Calder Trophy</t>
  </si>
  <si>
    <t>Asistence hraci NHL</t>
  </si>
  <si>
    <t>Maroon+Eriksson+Johansson</t>
  </si>
  <si>
    <t>Fast+Martinook+Staal</t>
  </si>
  <si>
    <t>Ferraro gol</t>
  </si>
  <si>
    <t>Sherwwod+Novak+Evangelista</t>
  </si>
  <si>
    <t>Stamkos 2goly + Paul 2A</t>
  </si>
  <si>
    <t>Vatrano+Mctavish+Strome 2kb</t>
  </si>
  <si>
    <t>Smith bod</t>
  </si>
  <si>
    <t>Copp+Perron+Compher</t>
  </si>
  <si>
    <t>Kombo hracu</t>
  </si>
  <si>
    <t>Moldavsko vice rohu nez CR</t>
  </si>
  <si>
    <t>Biathlon celkove</t>
  </si>
  <si>
    <t>Biathlon Strelow do 10 mista</t>
  </si>
  <si>
    <t>Caufield+Slafkovsky+Dvorak</t>
  </si>
  <si>
    <t>Biathlon Knotten do 3 mista</t>
  </si>
  <si>
    <t>Biathlon Nelin do 3 mista</t>
  </si>
  <si>
    <t>Biathlon Johansen do 10 mista</t>
  </si>
  <si>
    <t>Biathlon ako</t>
  </si>
  <si>
    <t>Dube 2kb</t>
  </si>
  <si>
    <t>Biathlon Tommingas do 10 mista</t>
  </si>
  <si>
    <t>Biathlon Perrot do 6 mista</t>
  </si>
  <si>
    <t>Malenstyn+Aube+Dowd</t>
  </si>
  <si>
    <t>Aube-Kubel gol</t>
  </si>
  <si>
    <t>Poitras nej bodu MSU20</t>
  </si>
  <si>
    <t>Tenis Helgo set</t>
  </si>
  <si>
    <t>Hokej Villach hcp</t>
  </si>
  <si>
    <t>Tenis Rune hcp</t>
  </si>
  <si>
    <t>Busto Arsizio hcp</t>
  </si>
  <si>
    <t>Basket Decin hcp</t>
  </si>
  <si>
    <t>Tenis Prizmic hcp</t>
  </si>
  <si>
    <t>NHL Minnesota hcp</t>
  </si>
  <si>
    <t>Hazena zeny Francie</t>
  </si>
  <si>
    <t>Longshot asisjky a africky pohar</t>
  </si>
  <si>
    <t>Fotbal zlute karty</t>
  </si>
  <si>
    <t>Volejbal Polsko</t>
  </si>
  <si>
    <t>Tenis Paul hcp</t>
  </si>
  <si>
    <t>Tenis TB v zapase</t>
  </si>
  <si>
    <t>Florbal svedsky pohar</t>
  </si>
  <si>
    <t>Biathlon Eder do 10 mista</t>
  </si>
  <si>
    <t>Biathlon Stremous do 15 mista</t>
  </si>
  <si>
    <t>Volejbal polsko</t>
  </si>
  <si>
    <t>Biathlon Dzhyma do 15 mista</t>
  </si>
  <si>
    <t>Tenis ctyrhra pocet gemu</t>
  </si>
  <si>
    <t>Tenis ITF</t>
  </si>
  <si>
    <t>Kongto vitez AFCON</t>
  </si>
  <si>
    <t>NJ hcp</t>
  </si>
  <si>
    <t>Volejbal slovensko</t>
  </si>
  <si>
    <t>Marseille vice faulu nez Monaco</t>
  </si>
  <si>
    <t>Fotbal francozsky pohar zeny</t>
  </si>
  <si>
    <t>Basktebal zeny</t>
  </si>
  <si>
    <t>Fotbal Peru</t>
  </si>
  <si>
    <t>Burel vitez tenis</t>
  </si>
  <si>
    <t>Lundestrom bod</t>
  </si>
  <si>
    <t>Biathlon CR medaile</t>
  </si>
  <si>
    <t>Biathlon Rakousko medaile</t>
  </si>
  <si>
    <t>Biathlon vyhraji medaili</t>
  </si>
  <si>
    <t>Dallas NBA hcp</t>
  </si>
  <si>
    <t>Steel bod</t>
  </si>
  <si>
    <t>Island pohar</t>
  </si>
  <si>
    <t>Biathlon Eder do 15 mista</t>
  </si>
  <si>
    <t>Basket Izrael zeny</t>
  </si>
  <si>
    <t>Tenis ctyrhra set</t>
  </si>
  <si>
    <t>Biathlon Guigonnat do 6 mista</t>
  </si>
  <si>
    <t>Mccabe 2kb</t>
  </si>
  <si>
    <t>Biathlon Italie do 3 mista</t>
  </si>
  <si>
    <t>Biathlon Lie do 15 mista</t>
  </si>
  <si>
    <t>Anaheim hcp -1</t>
  </si>
  <si>
    <t>Tenis Challenger set</t>
  </si>
  <si>
    <t>Karlovac win</t>
  </si>
  <si>
    <t>Zisk</t>
  </si>
  <si>
    <t>Yield</t>
  </si>
  <si>
    <t>Sofia fotbal</t>
  </si>
  <si>
    <t>Wolwes-Sheffield ZK under</t>
  </si>
  <si>
    <t>Hurkacz Under gamy</t>
  </si>
  <si>
    <t>2AKO</t>
  </si>
  <si>
    <t>Rohy + fauly</t>
  </si>
  <si>
    <t>Biathlon Magnusson do 6 mista</t>
  </si>
  <si>
    <t>Biathlon Lampic do 10 mista</t>
  </si>
  <si>
    <t>Biathlon Svycarsko do 3 mista</t>
  </si>
  <si>
    <t>Blackwell bod</t>
  </si>
  <si>
    <t>Zellweger 2+ bodu</t>
  </si>
  <si>
    <t>Humbert DF</t>
  </si>
  <si>
    <t>Manhattan NBCAA</t>
  </si>
  <si>
    <t>Biathlon Stroemsheim do 6 mista</t>
  </si>
  <si>
    <t>Biathlon Kuehn do 10 mista</t>
  </si>
  <si>
    <t>Hague bod</t>
  </si>
  <si>
    <t>Vasco da Gama</t>
  </si>
  <si>
    <t>Pliskova -5,5</t>
  </si>
  <si>
    <t>Csikszereda 2</t>
  </si>
  <si>
    <t>Rumunsko celkove</t>
  </si>
  <si>
    <t>Montreal -1</t>
  </si>
  <si>
    <t>Ferraro + Couturier</t>
  </si>
  <si>
    <t>Rumunsko U20 volejbal</t>
  </si>
  <si>
    <t>4. Polsko fotbal</t>
  </si>
  <si>
    <t>Lycksell gol</t>
  </si>
  <si>
    <t>c v0</t>
  </si>
  <si>
    <t>Benson gol</t>
  </si>
  <si>
    <t>Golf Masters - Hojgaard</t>
  </si>
  <si>
    <t>NHL Mikheyev</t>
  </si>
  <si>
    <t>Golf Heritage - Clark</t>
  </si>
  <si>
    <t>NHL Cuylle</t>
  </si>
  <si>
    <t>Eichel Conn Smythe</t>
  </si>
  <si>
    <t>NHL gol v oslabeni</t>
  </si>
  <si>
    <t>Golf Byron Nelson - Yu</t>
  </si>
  <si>
    <t>NHL Brazeau</t>
  </si>
  <si>
    <t>Golf Wells Fargo - Kirk</t>
  </si>
  <si>
    <t>MS Hokej - body hracu</t>
  </si>
  <si>
    <t>MS hokej - Nejproduktivnejsi hraci</t>
  </si>
  <si>
    <r>
      <t xml:space="preserve">MS Hokej - Krejcik gol </t>
    </r>
    <r>
      <rPr>
        <sz val="12"/>
        <color rgb="FFFF0000"/>
        <rFont val="Calibri (Body)"/>
      </rPr>
      <t>(vysel druhy zapas)</t>
    </r>
  </si>
  <si>
    <t>Finale FO - Nadal</t>
  </si>
  <si>
    <t>FO Ctvrtfinale</t>
  </si>
  <si>
    <t>Golf Memorial - Clark</t>
  </si>
  <si>
    <t>Hokej Rumunsko 1,5+ golu</t>
  </si>
  <si>
    <t>Grundstrom 2+ bodu</t>
  </si>
  <si>
    <t>MS hokej - BB polsti hraci</t>
  </si>
  <si>
    <t>Golf Charles Schwab - Moore</t>
  </si>
  <si>
    <t>Polsky fotbal</t>
  </si>
  <si>
    <t>Potapova 2 set</t>
  </si>
  <si>
    <t>fotbal KLDR -1</t>
  </si>
  <si>
    <t>Sasma skok o tyci (delenz kurz)</t>
  </si>
  <si>
    <t>Tenis Struff -6,5</t>
  </si>
  <si>
    <t>Halys-Zhukayev NEBUDE TB</t>
  </si>
  <si>
    <t>Euro 24 - NEJ strelci</t>
  </si>
  <si>
    <t>Euro 24 - Longshot</t>
  </si>
  <si>
    <t>Turecko NEPOSTUP</t>
  </si>
  <si>
    <t>Hazena Zeny</t>
  </si>
  <si>
    <t>Wimbledon Umisteni</t>
  </si>
  <si>
    <t>Kecmanovic vice es</t>
  </si>
  <si>
    <t>Theegala Golf</t>
  </si>
  <si>
    <t>Ramsgate FC</t>
  </si>
  <si>
    <t>Paksi -1</t>
  </si>
  <si>
    <t>Japonsko OH Fotbal</t>
  </si>
  <si>
    <t>OH Longshot</t>
  </si>
  <si>
    <t>Roosen 10boj</t>
  </si>
  <si>
    <t>Dokter 7boj</t>
  </si>
  <si>
    <t>Longshot evropskych lig</t>
  </si>
  <si>
    <t>Golf Danish - Aiken</t>
  </si>
  <si>
    <t>Tenis Kasatkina -3.5</t>
  </si>
  <si>
    <t>tenis 4hra - Bantiha/Whiting set</t>
  </si>
  <si>
    <t>Fotbal Spanelsko rohy nad 6.5</t>
  </si>
  <si>
    <t>Fotbal 3. Rumunsko - Progresul Pecica</t>
  </si>
  <si>
    <t>Konferencni liga - Apoel do 8.</t>
  </si>
  <si>
    <t>Esport - CS - po 18.5 kol</t>
  </si>
  <si>
    <t>Extraliga -goly hracu</t>
  </si>
  <si>
    <t>2. polocas - Trofense</t>
  </si>
  <si>
    <t>Rohy Olomouc</t>
  </si>
  <si>
    <t>Owen Power Gol</t>
  </si>
  <si>
    <t>9AKU</t>
  </si>
  <si>
    <t>NHL long shot vykony hracu</t>
  </si>
  <si>
    <t>Fotbal 3. Chorvatsko - Marsonia</t>
  </si>
  <si>
    <t>Tatar da gol</t>
  </si>
  <si>
    <t>Golf Andalucia Masters - Rozner</t>
  </si>
  <si>
    <t>Grundstrom gol</t>
  </si>
  <si>
    <t>Volejbal Belgie - Antwerp</t>
  </si>
  <si>
    <t xml:space="preserve">NHL Anaheim -1 </t>
  </si>
  <si>
    <t>Ivan da gol</t>
  </si>
  <si>
    <t>Golf Abu Dhabi - Sharma</t>
  </si>
  <si>
    <t>Golf DP World Tour Champ. - Lacroix</t>
  </si>
  <si>
    <t>Vseobecny longshot</t>
  </si>
  <si>
    <t>NHL Sprong</t>
  </si>
  <si>
    <t>NHL Trouba</t>
  </si>
  <si>
    <t>Fotbal Delaney</t>
  </si>
  <si>
    <t>Biathlon Strelow do 3 mista</t>
  </si>
  <si>
    <t>Biathlon Dymytrenko do 15 mista</t>
  </si>
  <si>
    <t>Biathlon Claude do 6 mista</t>
  </si>
  <si>
    <t>Biathlon Voigt do 6 mista</t>
  </si>
  <si>
    <t>Sipky World Champ. Gurney do 4 mista</t>
  </si>
  <si>
    <t>Biathlon Uldal vitez</t>
  </si>
  <si>
    <t>Farense vice rohu</t>
  </si>
  <si>
    <t>Biathlon Auchentaller do 15 mista</t>
  </si>
  <si>
    <t>Havadar polocas</t>
  </si>
  <si>
    <t>Barry/Otway alespon set</t>
  </si>
  <si>
    <t>Golf - The Sentry Fitzpatrick do 5 mista</t>
  </si>
  <si>
    <t>Egyptska liga - Oba gol</t>
  </si>
  <si>
    <t>NHL Pittsburgh hcp -2.5</t>
  </si>
  <si>
    <t>Golf - Hawaii Open Cole do 10 mista</t>
  </si>
  <si>
    <t>ManU vice rohu</t>
  </si>
  <si>
    <t>Biathlon Cloetens do 15 mista</t>
  </si>
  <si>
    <t>Golf - Farmers Insurance Ghim do 10 mista</t>
  </si>
  <si>
    <t>Biathlon naskok viteze 25+</t>
  </si>
  <si>
    <t>Biathlon Horn do 6 mista</t>
  </si>
  <si>
    <t>Alpske lyzovani - Italie do 3 mista</t>
  </si>
  <si>
    <t>Hokej- 4Nations - Lehkonen nej body Finska</t>
  </si>
  <si>
    <t>Biathlon Perrot do 3 mista</t>
  </si>
  <si>
    <t>Biathlon CR do 5 mista</t>
  </si>
  <si>
    <t>Biathlon kirkeeide do 6 mista</t>
  </si>
  <si>
    <t>Golf - Cognizant Hoge do 10 mista</t>
  </si>
  <si>
    <t>Atletika Kreiss do 5 mista</t>
  </si>
  <si>
    <t>Biathlon AKU</t>
  </si>
  <si>
    <t>CR-FO vice zlutych FO</t>
  </si>
  <si>
    <t>Alpske lyzovani - Feurstein do 10 mista</t>
  </si>
  <si>
    <t>Alpske lyzovani - Cutroni do 6 mista</t>
  </si>
  <si>
    <t>Biathlon - Magnusson do 10 mista</t>
  </si>
  <si>
    <t>Alpske lyzovani - Hector do 3 mista</t>
  </si>
  <si>
    <t>Alpske lyzovani - Grammel do 10 mista</t>
  </si>
  <si>
    <t>Alpske lyzovani - Huber do 10 mista</t>
  </si>
  <si>
    <t>Hokej Longshot</t>
  </si>
  <si>
    <t>NHL Aku strelci</t>
  </si>
  <si>
    <t>Golf - Masters Young do 10 mista</t>
  </si>
  <si>
    <t>Alcaraz - Fokina / Vice es Fokina</t>
  </si>
  <si>
    <t>Maroszan - Bergs / Vice es Maroszan</t>
  </si>
  <si>
    <t>Vekic - Navarro / Vice DF Navarro</t>
  </si>
  <si>
    <t>Sabelnka - Kostyuk / Vice DF Sabalenka</t>
  </si>
  <si>
    <t>Longshot MS hokej - Nejproduktivnejsi hraci</t>
  </si>
  <si>
    <t>MS Hokej - Vozenilek gol</t>
  </si>
  <si>
    <t>MS Hokej - Lauridsen gol</t>
  </si>
  <si>
    <t>Dal gol druhy zapas</t>
  </si>
  <si>
    <t>MS hokej - Svedsko-Slovinsko / Vice 2min Svedsko</t>
  </si>
  <si>
    <t>MS hokej - Nazar asistence</t>
  </si>
  <si>
    <t>Tenis FO Longshot</t>
  </si>
  <si>
    <t>Tennis Keys - Kenin / Vice es Kenin</t>
  </si>
  <si>
    <t>Fotbal Albanie - Srbsko vice nez 1,5 CK</t>
  </si>
  <si>
    <t>Golf - US Open Poston do 10 mista</t>
  </si>
  <si>
    <t>FotbalU21 CR - Anglie / Vice ZK Anglie</t>
  </si>
  <si>
    <t>MS Klubu Bayern - Auckland / Vice ZK Bayern</t>
  </si>
  <si>
    <t>Tenis Brooksby - Draper / Vice DF Brooksby</t>
  </si>
  <si>
    <t>MS Klubu Benfika - Auckland / Vice ZK Benfika</t>
  </si>
  <si>
    <t>Atletika Zlata tretra - Peters lepe nez Chopra</t>
  </si>
  <si>
    <t>Tenis Wimbledon longshot</t>
  </si>
  <si>
    <t>Tenis Alcaraz - Struff / Vice DF Alcaraz</t>
  </si>
  <si>
    <t>Fotbal Zeny - Italie vitez ME</t>
  </si>
  <si>
    <t>Tenis Cazaux  - Bublik / Vice DF Cazaux</t>
  </si>
  <si>
    <t>Tenis Cazaux  - Bublik / Vice es Cazaux</t>
  </si>
  <si>
    <t>Tenis Zverev - Arnaldi / Vice es Arnaldi</t>
  </si>
  <si>
    <t>Tenis Kessler - Kostyuk / Vice es Kessler</t>
  </si>
  <si>
    <t>Tenis Rinderknech - Auger / Vice es Rinderknech</t>
  </si>
  <si>
    <t>Fotbal Aek - Aris / Vice rohu Aris</t>
  </si>
  <si>
    <t>Tenis Korda vitez Winston Salem</t>
  </si>
  <si>
    <t xml:space="preserve">Odstoupil v semifinale…. </t>
  </si>
  <si>
    <t>Tenis Moller - Paul / Vice DF Paul</t>
  </si>
  <si>
    <t>Golf - Irish Open Power do 10 mista</t>
  </si>
  <si>
    <t>Fotbal Longshot evropske ligy</t>
  </si>
  <si>
    <t>Basketbal ME25 Dorsey 20+ bodu</t>
  </si>
  <si>
    <t>Atletika MS25 Kladivo Z - Zhang do 3 mista</t>
  </si>
  <si>
    <t>Atletika MS25 Ostep Z - Angulo do 4 mista</t>
  </si>
  <si>
    <t>Vyhrala zlato kurz 35</t>
  </si>
  <si>
    <r>
      <rPr>
        <sz val="22"/>
        <color rgb="FF00B050"/>
        <rFont val="Calibri"/>
        <family val="2"/>
        <scheme val="minor"/>
      </rPr>
      <t>Aktuální yield od roku 2021 je</t>
    </r>
    <r>
      <rPr>
        <b/>
        <sz val="22"/>
        <color rgb="FF00B050"/>
        <rFont val="Calibri"/>
        <family val="2"/>
        <scheme val="minor"/>
      </rPr>
      <t xml:space="preserve"> 66.55%</t>
    </r>
  </si>
  <si>
    <t>Fotbal Dewsbury-Hall Asistence</t>
  </si>
  <si>
    <t>Fotbal Evropska liga - Rapid do 8. mista</t>
  </si>
  <si>
    <t>NHL Hranice golu hracu</t>
  </si>
  <si>
    <t>Fotbal Kazachstan vice rohu</t>
  </si>
  <si>
    <t>Tenis Fokina vice es nez Alcaraz</t>
  </si>
  <si>
    <t>NHL Raty ziska 2 a vice bodu</t>
  </si>
  <si>
    <t>NHL Hronek ziska 2 a vice bodu</t>
  </si>
  <si>
    <t>Ostatní</t>
  </si>
  <si>
    <t>NHL 2 AKU asistence</t>
  </si>
  <si>
    <t>Fotbal Evropska liga - Olomouc do 8. mista</t>
  </si>
  <si>
    <t>Fotbal Gibraltar vice rohu</t>
  </si>
  <si>
    <t>NBA Shamet 25+ bodu</t>
  </si>
  <si>
    <t>NHL Danault ziska 2 a vice bodu</t>
  </si>
  <si>
    <t>Alpske lyzovani - Duerr do 3 mista v 1. kole</t>
  </si>
  <si>
    <t>Biathlon Baserga do 10 mista</t>
  </si>
  <si>
    <t>Nasledujici sprint OK kurz 8</t>
  </si>
  <si>
    <t>KO o 5s</t>
  </si>
  <si>
    <t>Biathlon Sidorowicz do 15 mista</t>
  </si>
  <si>
    <t>Biathlon Strolia do 15 mista</t>
  </si>
  <si>
    <t>Alpske lyzovani - Matt do 10 mista</t>
  </si>
  <si>
    <t>Golf - Hawaii Open Horschel do 5 mista</t>
  </si>
  <si>
    <t>KOMBI</t>
  </si>
  <si>
    <t>AO - Kombik na umisteni</t>
  </si>
  <si>
    <t>Biatlon Lombardot do 6 mista</t>
  </si>
  <si>
    <t>Biatlon Richard do 3 mista</t>
  </si>
  <si>
    <t>NHL 2AKU asistence</t>
  </si>
  <si>
    <t>NHL - KOMBI</t>
  </si>
  <si>
    <t>Hokej OH - Nejproduktivnesji hrac Italie</t>
  </si>
  <si>
    <t>Hokej OH - Nejproduktivnesji hrac Danska</t>
  </si>
  <si>
    <t>Biatlon OH - Seppala do 10 mista</t>
  </si>
  <si>
    <t>Biatlon OH - Jakiela do 15 mista</t>
  </si>
  <si>
    <t>Fotbal KL - Drita vice strel nez Celje</t>
  </si>
  <si>
    <t>Tenis - Tsitsipas vice DF nez Shapovalov</t>
  </si>
  <si>
    <t>Biatlon - Hartweg do 10 mista</t>
  </si>
  <si>
    <t>Biatlon - Braisaz do 3 mista</t>
  </si>
  <si>
    <t>Biatlon - Lombardot do 10 mista</t>
  </si>
  <si>
    <t>Tenis - Muchova vic DF nez Mboko</t>
  </si>
  <si>
    <t>Fotbal Kvalifikace MS - Zeleny asistence</t>
  </si>
  <si>
    <t>Golf - Masters Homa do 10 mista</t>
  </si>
  <si>
    <t>Fotbal - Kricfalusi da gol</t>
  </si>
  <si>
    <r>
      <rPr>
        <sz val="22"/>
        <color rgb="FF00B050"/>
        <rFont val="Calibri"/>
        <family val="2"/>
        <scheme val="minor"/>
      </rPr>
      <t>Aktuální yield od roku 2021 je</t>
    </r>
    <r>
      <rPr>
        <b/>
        <sz val="22"/>
        <color rgb="FF00B050"/>
        <rFont val="Calibri"/>
        <family val="2"/>
        <scheme val="minor"/>
      </rPr>
      <t xml:space="preserve"> 28.59%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</si>
</sst>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;[Red]\-0.00\ 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B050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2"/>
      <color rgb="FFFF0000"/>
      <name val="Calibri (Body)"/>
    </font>
    <font>
      <sz val="22"/>
      <color rgb="FF00B050"/>
      <name val="Calibri"/>
      <family val="2"/>
      <scheme val="minor"/>
    </font>
    <font>
      <b/>
      <sz val="22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0" fontId="4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51170-0CDF-4743-90BA-7C2B609BE4C2}">
  <dimension ref="A1:I1033"/>
  <sheetViews>
    <sheetView tabSelected="1" workbookViewId="0">
      <pane ySplit="2" topLeftCell="A385" activePane="bottomLeft" state="frozen"/>
      <selection pane="bottomLeft" activeCell="G413" sqref="G413"/>
    </sheetView>
  </sheetViews>
  <sheetFormatPr baseColWidth="10" defaultRowHeight="21" customHeight="1" x14ac:dyDescent="0.2"/>
  <cols>
    <col min="1" max="1" width="14" style="1" customWidth="1"/>
    <col min="2" max="2" width="10.83203125" style="1"/>
    <col min="3" max="3" width="12.83203125" style="1" customWidth="1"/>
    <col min="4" max="6" width="10.83203125" style="1"/>
    <col min="7" max="7" width="16.1640625" style="1" customWidth="1"/>
    <col min="8" max="8" width="42.1640625" style="1" customWidth="1"/>
    <col min="9" max="9" width="25.33203125" style="1" customWidth="1"/>
    <col min="10" max="16384" width="10.83203125" style="1"/>
  </cols>
  <sheetData>
    <row r="1" spans="1:8" ht="21" customHeight="1" thickBot="1" x14ac:dyDescent="0.25">
      <c r="A1" s="8" t="s">
        <v>343</v>
      </c>
      <c r="B1" s="9">
        <f>SUM(G1/E1)</f>
        <v>0.28590523002630086</v>
      </c>
      <c r="E1" s="1">
        <f>SUM(E3:E1038)</f>
        <v>231.93000000000023</v>
      </c>
      <c r="G1" s="7">
        <f>SUM(G3:G1036)</f>
        <v>66.310000000000031</v>
      </c>
    </row>
    <row r="2" spans="1:8" s="2" customFormat="1" ht="21" customHeight="1" x14ac:dyDescent="0.2">
      <c r="A2" s="2" t="s">
        <v>0</v>
      </c>
      <c r="B2" s="2" t="s">
        <v>1</v>
      </c>
      <c r="C2" s="2" t="s">
        <v>228</v>
      </c>
      <c r="D2" s="2" t="s">
        <v>4</v>
      </c>
      <c r="E2" s="2" t="s">
        <v>2</v>
      </c>
      <c r="F2" s="2" t="s">
        <v>3</v>
      </c>
      <c r="G2" s="6" t="s">
        <v>342</v>
      </c>
      <c r="H2" s="2" t="s">
        <v>5</v>
      </c>
    </row>
    <row r="3" spans="1:8" ht="21" customHeight="1" x14ac:dyDescent="0.2">
      <c r="A3" s="3">
        <v>44336</v>
      </c>
      <c r="B3" s="1" t="s">
        <v>6</v>
      </c>
      <c r="C3" s="1" t="s">
        <v>229</v>
      </c>
      <c r="D3" s="1">
        <v>22</v>
      </c>
      <c r="E3" s="1">
        <v>0.5</v>
      </c>
      <c r="F3" s="1" t="s">
        <v>9</v>
      </c>
      <c r="G3" s="7">
        <v>-0.5</v>
      </c>
      <c r="H3" s="1" t="s">
        <v>10</v>
      </c>
    </row>
    <row r="4" spans="1:8" ht="21" customHeight="1" x14ac:dyDescent="0.2">
      <c r="A4" s="3">
        <v>44336</v>
      </c>
      <c r="B4" s="1" t="s">
        <v>6</v>
      </c>
      <c r="C4" s="1" t="s">
        <v>229</v>
      </c>
      <c r="D4" s="1">
        <v>18</v>
      </c>
      <c r="E4" s="1">
        <v>0.5</v>
      </c>
      <c r="F4" s="1" t="s">
        <v>9</v>
      </c>
      <c r="G4" s="7">
        <v>-0.5</v>
      </c>
      <c r="H4" s="1" t="s">
        <v>10</v>
      </c>
    </row>
    <row r="5" spans="1:8" ht="21" customHeight="1" x14ac:dyDescent="0.2">
      <c r="A5" s="3">
        <v>44336</v>
      </c>
      <c r="B5" s="1" t="s">
        <v>7</v>
      </c>
      <c r="C5" s="1" t="s">
        <v>229</v>
      </c>
      <c r="D5" s="1">
        <v>18.059999999999999</v>
      </c>
      <c r="E5" s="1">
        <v>0.2</v>
      </c>
      <c r="F5" s="1" t="s">
        <v>9</v>
      </c>
      <c r="G5" s="7">
        <v>-0.2</v>
      </c>
      <c r="H5" s="1" t="s">
        <v>10</v>
      </c>
    </row>
    <row r="6" spans="1:8" ht="21" customHeight="1" x14ac:dyDescent="0.2">
      <c r="A6" s="3">
        <v>44336</v>
      </c>
      <c r="B6" s="1" t="s">
        <v>7</v>
      </c>
      <c r="C6" s="1" t="s">
        <v>229</v>
      </c>
      <c r="D6" s="1">
        <v>28.6</v>
      </c>
      <c r="E6" s="1">
        <v>0.2</v>
      </c>
      <c r="F6" s="1" t="s">
        <v>9</v>
      </c>
      <c r="G6" s="7">
        <v>-0.2</v>
      </c>
      <c r="H6" s="1" t="s">
        <v>10</v>
      </c>
    </row>
    <row r="7" spans="1:8" ht="21" customHeight="1" x14ac:dyDescent="0.2">
      <c r="A7" s="3">
        <v>44336</v>
      </c>
      <c r="B7" s="1" t="s">
        <v>7</v>
      </c>
      <c r="C7" s="1" t="s">
        <v>229</v>
      </c>
      <c r="D7" s="1">
        <v>18</v>
      </c>
      <c r="E7" s="1">
        <v>0.2</v>
      </c>
      <c r="F7" s="1" t="s">
        <v>9</v>
      </c>
      <c r="G7" s="7">
        <v>-0.2</v>
      </c>
      <c r="H7" s="1" t="s">
        <v>10</v>
      </c>
    </row>
    <row r="8" spans="1:8" ht="21" customHeight="1" x14ac:dyDescent="0.2">
      <c r="A8" s="3">
        <v>44336</v>
      </c>
      <c r="B8" s="1" t="s">
        <v>7</v>
      </c>
      <c r="C8" s="1" t="s">
        <v>229</v>
      </c>
      <c r="D8" s="1">
        <v>27.5</v>
      </c>
      <c r="E8" s="1">
        <v>0.2</v>
      </c>
      <c r="F8" s="1" t="s">
        <v>9</v>
      </c>
      <c r="G8" s="7">
        <v>-0.2</v>
      </c>
      <c r="H8" s="1" t="s">
        <v>10</v>
      </c>
    </row>
    <row r="9" spans="1:8" ht="21" customHeight="1" x14ac:dyDescent="0.2">
      <c r="A9" s="3">
        <v>44336</v>
      </c>
      <c r="B9" s="1" t="s">
        <v>8</v>
      </c>
      <c r="C9" s="1" t="s">
        <v>229</v>
      </c>
      <c r="D9" s="1">
        <v>446</v>
      </c>
      <c r="E9" s="1">
        <v>0.2</v>
      </c>
      <c r="F9" s="1" t="s">
        <v>9</v>
      </c>
      <c r="G9" s="7">
        <v>-0.2</v>
      </c>
      <c r="H9" s="1" t="s">
        <v>10</v>
      </c>
    </row>
    <row r="10" spans="1:8" ht="21" customHeight="1" x14ac:dyDescent="0.2">
      <c r="A10" s="3">
        <v>44337</v>
      </c>
      <c r="B10" s="1" t="s">
        <v>8</v>
      </c>
      <c r="C10" s="1" t="s">
        <v>229</v>
      </c>
      <c r="D10" s="1">
        <v>11.12</v>
      </c>
      <c r="E10" s="1">
        <v>0.5</v>
      </c>
      <c r="F10" s="1" t="s">
        <v>9</v>
      </c>
      <c r="G10" s="7">
        <v>-0.5</v>
      </c>
      <c r="H10" s="1" t="s">
        <v>10</v>
      </c>
    </row>
    <row r="11" spans="1:8" ht="21" customHeight="1" x14ac:dyDescent="0.2">
      <c r="A11" s="3">
        <v>44338</v>
      </c>
      <c r="B11" s="1" t="s">
        <v>6</v>
      </c>
      <c r="C11" s="1" t="s">
        <v>230</v>
      </c>
      <c r="D11" s="1">
        <v>1.84</v>
      </c>
      <c r="E11" s="1">
        <v>1</v>
      </c>
      <c r="F11" s="4" t="s">
        <v>11</v>
      </c>
      <c r="G11" s="7">
        <v>0.84</v>
      </c>
      <c r="H11" s="1" t="s">
        <v>12</v>
      </c>
    </row>
    <row r="12" spans="1:8" ht="21" customHeight="1" x14ac:dyDescent="0.2">
      <c r="A12" s="3">
        <v>44339</v>
      </c>
      <c r="B12" s="1" t="s">
        <v>6</v>
      </c>
      <c r="C12" s="1" t="s">
        <v>230</v>
      </c>
      <c r="D12" s="1">
        <v>1.92</v>
      </c>
      <c r="E12" s="1">
        <v>1</v>
      </c>
      <c r="F12" s="5" t="s">
        <v>9</v>
      </c>
      <c r="G12" s="7">
        <v>-0.92</v>
      </c>
      <c r="H12" s="1" t="s">
        <v>13</v>
      </c>
    </row>
    <row r="13" spans="1:8" ht="21" customHeight="1" x14ac:dyDescent="0.2">
      <c r="A13" s="3">
        <v>44339</v>
      </c>
      <c r="B13" s="1" t="s">
        <v>6</v>
      </c>
      <c r="C13" s="1" t="s">
        <v>230</v>
      </c>
      <c r="D13" s="1">
        <v>1.84</v>
      </c>
      <c r="E13" s="1">
        <v>1</v>
      </c>
      <c r="F13" s="4" t="s">
        <v>11</v>
      </c>
      <c r="G13" s="7">
        <v>0.84</v>
      </c>
      <c r="H13" s="1" t="s">
        <v>14</v>
      </c>
    </row>
    <row r="14" spans="1:8" ht="21" customHeight="1" x14ac:dyDescent="0.2">
      <c r="A14" s="3">
        <v>44340</v>
      </c>
      <c r="B14" s="1" t="s">
        <v>6</v>
      </c>
      <c r="C14" s="1" t="s">
        <v>230</v>
      </c>
      <c r="D14" s="1">
        <v>4.5</v>
      </c>
      <c r="E14" s="1">
        <v>0.5</v>
      </c>
      <c r="F14" s="1" t="s">
        <v>9</v>
      </c>
      <c r="G14" s="7">
        <v>-0.5</v>
      </c>
      <c r="H14" s="1" t="s">
        <v>15</v>
      </c>
    </row>
    <row r="15" spans="1:8" ht="21" customHeight="1" x14ac:dyDescent="0.2">
      <c r="A15" s="3">
        <v>44340</v>
      </c>
      <c r="B15" s="1" t="s">
        <v>6</v>
      </c>
      <c r="C15" s="1" t="s">
        <v>230</v>
      </c>
      <c r="D15" s="1">
        <v>4.5</v>
      </c>
      <c r="E15" s="1">
        <v>0.5</v>
      </c>
      <c r="F15" s="1" t="s">
        <v>9</v>
      </c>
      <c r="G15" s="7">
        <v>-0.5</v>
      </c>
      <c r="H15" s="1" t="s">
        <v>16</v>
      </c>
    </row>
    <row r="16" spans="1:8" ht="21" customHeight="1" x14ac:dyDescent="0.2">
      <c r="A16" s="3">
        <v>44341</v>
      </c>
      <c r="B16" s="1" t="s">
        <v>6</v>
      </c>
      <c r="C16" s="1" t="s">
        <v>230</v>
      </c>
      <c r="D16" s="1">
        <v>2.2000000000000002</v>
      </c>
      <c r="E16" s="1">
        <v>1</v>
      </c>
      <c r="F16" s="4" t="s">
        <v>11</v>
      </c>
      <c r="G16" s="7">
        <v>1.2</v>
      </c>
      <c r="H16" s="1" t="s">
        <v>22</v>
      </c>
    </row>
    <row r="17" spans="1:8" ht="21" customHeight="1" x14ac:dyDescent="0.2">
      <c r="A17" s="3">
        <v>44341</v>
      </c>
      <c r="B17" s="1" t="s">
        <v>6</v>
      </c>
      <c r="C17" s="1" t="s">
        <v>230</v>
      </c>
      <c r="D17" s="1">
        <v>2.4500000000000002</v>
      </c>
      <c r="E17" s="1">
        <v>1</v>
      </c>
      <c r="F17" s="1" t="s">
        <v>9</v>
      </c>
      <c r="G17" s="7">
        <v>-1</v>
      </c>
      <c r="H17" s="1" t="s">
        <v>17</v>
      </c>
    </row>
    <row r="18" spans="1:8" ht="21" customHeight="1" x14ac:dyDescent="0.2">
      <c r="A18" s="3">
        <v>44342</v>
      </c>
      <c r="B18" s="1" t="s">
        <v>6</v>
      </c>
      <c r="C18" s="1" t="s">
        <v>230</v>
      </c>
      <c r="D18" s="1">
        <v>2.08</v>
      </c>
      <c r="E18" s="1">
        <v>1</v>
      </c>
      <c r="F18" s="1" t="s">
        <v>9</v>
      </c>
      <c r="G18" s="7">
        <v>-1</v>
      </c>
      <c r="H18" s="1" t="s">
        <v>18</v>
      </c>
    </row>
    <row r="19" spans="1:8" ht="21" customHeight="1" x14ac:dyDescent="0.2">
      <c r="A19" s="3">
        <v>44345</v>
      </c>
      <c r="B19" s="1" t="s">
        <v>6</v>
      </c>
      <c r="C19" s="1" t="s">
        <v>229</v>
      </c>
      <c r="D19" s="1">
        <v>25</v>
      </c>
      <c r="E19" s="1">
        <v>0.5</v>
      </c>
      <c r="F19" s="1" t="s">
        <v>9</v>
      </c>
      <c r="G19" s="7">
        <v>-0.5</v>
      </c>
      <c r="H19" s="1" t="s">
        <v>19</v>
      </c>
    </row>
    <row r="20" spans="1:8" ht="21" customHeight="1" x14ac:dyDescent="0.2">
      <c r="A20" s="3">
        <v>44345</v>
      </c>
      <c r="B20" s="1" t="s">
        <v>6</v>
      </c>
      <c r="C20" s="1" t="s">
        <v>229</v>
      </c>
      <c r="D20" s="1">
        <v>25</v>
      </c>
      <c r="E20" s="1">
        <v>0.5</v>
      </c>
      <c r="F20" s="1" t="s">
        <v>9</v>
      </c>
      <c r="G20" s="7">
        <v>-0.5</v>
      </c>
      <c r="H20" s="1" t="s">
        <v>20</v>
      </c>
    </row>
    <row r="21" spans="1:8" ht="21" customHeight="1" x14ac:dyDescent="0.2">
      <c r="A21" s="3">
        <v>44345</v>
      </c>
      <c r="B21" s="1" t="s">
        <v>6</v>
      </c>
      <c r="C21" s="1" t="s">
        <v>230</v>
      </c>
      <c r="D21" s="1">
        <v>2.17</v>
      </c>
      <c r="E21" s="1">
        <v>1</v>
      </c>
      <c r="F21" s="1" t="s">
        <v>9</v>
      </c>
      <c r="G21" s="7">
        <v>-1</v>
      </c>
      <c r="H21" s="1" t="s">
        <v>21</v>
      </c>
    </row>
    <row r="22" spans="1:8" ht="21" customHeight="1" x14ac:dyDescent="0.2">
      <c r="A22" s="3">
        <v>44348</v>
      </c>
      <c r="B22" s="1" t="s">
        <v>6</v>
      </c>
      <c r="C22" s="1" t="s">
        <v>230</v>
      </c>
      <c r="D22" s="1">
        <v>4.4000000000000004</v>
      </c>
      <c r="E22" s="1">
        <v>1</v>
      </c>
      <c r="F22" s="4" t="s">
        <v>11</v>
      </c>
      <c r="G22" s="7">
        <v>3.4</v>
      </c>
      <c r="H22" s="1" t="s">
        <v>23</v>
      </c>
    </row>
    <row r="23" spans="1:8" ht="21" customHeight="1" x14ac:dyDescent="0.2">
      <c r="A23" s="3">
        <v>44357</v>
      </c>
      <c r="B23" s="1" t="s">
        <v>8</v>
      </c>
      <c r="C23" s="1" t="s">
        <v>229</v>
      </c>
      <c r="D23" s="1">
        <v>12</v>
      </c>
      <c r="E23" s="1">
        <v>2</v>
      </c>
      <c r="F23" s="1" t="s">
        <v>9</v>
      </c>
      <c r="G23" s="7">
        <v>-2</v>
      </c>
      <c r="H23" s="1" t="s">
        <v>26</v>
      </c>
    </row>
    <row r="24" spans="1:8" ht="21" customHeight="1" x14ac:dyDescent="0.2">
      <c r="A24" s="3">
        <v>44357</v>
      </c>
      <c r="B24" s="1" t="s">
        <v>6</v>
      </c>
      <c r="C24" s="1" t="s">
        <v>229</v>
      </c>
      <c r="D24" s="1">
        <v>20</v>
      </c>
      <c r="E24" s="1">
        <v>0.3</v>
      </c>
      <c r="F24" s="1" t="s">
        <v>9</v>
      </c>
      <c r="G24" s="7">
        <v>-0.3</v>
      </c>
      <c r="H24" s="1" t="s">
        <v>27</v>
      </c>
    </row>
    <row r="25" spans="1:8" ht="21" customHeight="1" x14ac:dyDescent="0.2">
      <c r="A25" s="3">
        <v>44357</v>
      </c>
      <c r="B25" s="1" t="s">
        <v>24</v>
      </c>
      <c r="C25" s="1" t="s">
        <v>229</v>
      </c>
      <c r="D25" s="1">
        <v>43.75</v>
      </c>
      <c r="E25" s="1">
        <v>0.5</v>
      </c>
      <c r="F25" s="1" t="s">
        <v>9</v>
      </c>
      <c r="G25" s="7">
        <v>-0.5</v>
      </c>
      <c r="H25" s="1" t="s">
        <v>28</v>
      </c>
    </row>
    <row r="26" spans="1:8" ht="21" customHeight="1" x14ac:dyDescent="0.2">
      <c r="A26" s="3">
        <v>44358</v>
      </c>
      <c r="B26" s="1" t="s">
        <v>25</v>
      </c>
      <c r="C26" s="1" t="s">
        <v>229</v>
      </c>
      <c r="D26" s="1">
        <v>15.7</v>
      </c>
      <c r="E26" s="1">
        <v>1</v>
      </c>
      <c r="F26" s="1" t="s">
        <v>9</v>
      </c>
      <c r="G26" s="7">
        <v>-1</v>
      </c>
      <c r="H26" s="1" t="s">
        <v>29</v>
      </c>
    </row>
    <row r="27" spans="1:8" ht="21" customHeight="1" x14ac:dyDescent="0.2">
      <c r="A27" s="3">
        <v>44362</v>
      </c>
      <c r="B27" s="1" t="s">
        <v>6</v>
      </c>
      <c r="C27" s="1" t="s">
        <v>230</v>
      </c>
      <c r="D27" s="1">
        <v>17</v>
      </c>
      <c r="E27" s="1">
        <v>1</v>
      </c>
      <c r="F27" s="4" t="s">
        <v>11</v>
      </c>
      <c r="G27" s="7">
        <v>16</v>
      </c>
      <c r="H27" s="1" t="s">
        <v>31</v>
      </c>
    </row>
    <row r="28" spans="1:8" ht="21" customHeight="1" x14ac:dyDescent="0.2">
      <c r="A28" s="3">
        <v>44367</v>
      </c>
      <c r="B28" s="1" t="s">
        <v>6</v>
      </c>
      <c r="C28" s="1" t="s">
        <v>229</v>
      </c>
      <c r="D28" s="1">
        <v>17</v>
      </c>
      <c r="E28" s="1">
        <v>0.5</v>
      </c>
      <c r="F28" s="1" t="s">
        <v>9</v>
      </c>
      <c r="G28" s="7">
        <v>-0.5</v>
      </c>
      <c r="H28" s="1" t="s">
        <v>30</v>
      </c>
    </row>
    <row r="29" spans="1:8" ht="21" customHeight="1" x14ac:dyDescent="0.2">
      <c r="A29" s="3">
        <v>44367</v>
      </c>
      <c r="B29" s="1" t="s">
        <v>6</v>
      </c>
      <c r="C29" s="1" t="s">
        <v>229</v>
      </c>
      <c r="D29" s="1">
        <v>8</v>
      </c>
      <c r="E29" s="1">
        <v>0.5</v>
      </c>
      <c r="F29" s="1" t="s">
        <v>9</v>
      </c>
      <c r="G29" s="7">
        <v>-0.5</v>
      </c>
      <c r="H29" s="1" t="s">
        <v>32</v>
      </c>
    </row>
    <row r="30" spans="1:8" ht="21" customHeight="1" x14ac:dyDescent="0.2">
      <c r="A30" s="3">
        <v>44367</v>
      </c>
      <c r="B30" s="1" t="s">
        <v>6</v>
      </c>
      <c r="C30" s="1" t="s">
        <v>229</v>
      </c>
      <c r="D30" s="1">
        <v>10</v>
      </c>
      <c r="E30" s="1">
        <v>0.5</v>
      </c>
      <c r="F30" s="4" t="s">
        <v>11</v>
      </c>
      <c r="G30" s="7">
        <v>4.5</v>
      </c>
      <c r="H30" s="1" t="s">
        <v>33</v>
      </c>
    </row>
    <row r="31" spans="1:8" ht="21" customHeight="1" x14ac:dyDescent="0.2">
      <c r="A31" s="3">
        <v>44367</v>
      </c>
      <c r="B31" s="1" t="s">
        <v>7</v>
      </c>
      <c r="C31" s="1" t="s">
        <v>229</v>
      </c>
      <c r="D31" s="1">
        <v>80</v>
      </c>
      <c r="E31" s="1">
        <v>0.1</v>
      </c>
      <c r="F31" s="1" t="s">
        <v>9</v>
      </c>
      <c r="G31" s="7">
        <v>-0.1</v>
      </c>
      <c r="H31" s="1" t="s">
        <v>34</v>
      </c>
    </row>
    <row r="32" spans="1:8" ht="21" customHeight="1" x14ac:dyDescent="0.2">
      <c r="A32" s="3">
        <v>44371</v>
      </c>
      <c r="B32" s="1" t="s">
        <v>6</v>
      </c>
      <c r="C32" s="1" t="s">
        <v>229</v>
      </c>
      <c r="D32" s="1">
        <v>20</v>
      </c>
      <c r="E32" s="1">
        <v>1</v>
      </c>
      <c r="F32" s="1" t="s">
        <v>9</v>
      </c>
      <c r="G32" s="7">
        <v>-1</v>
      </c>
      <c r="H32" s="1" t="s">
        <v>35</v>
      </c>
    </row>
    <row r="33" spans="1:8" ht="21" customHeight="1" x14ac:dyDescent="0.2">
      <c r="A33" s="3">
        <v>44376</v>
      </c>
      <c r="B33" s="1" t="s">
        <v>6</v>
      </c>
      <c r="C33" s="1" t="s">
        <v>230</v>
      </c>
      <c r="D33" s="1">
        <v>1.9</v>
      </c>
      <c r="E33" s="1">
        <v>1</v>
      </c>
      <c r="F33" s="4" t="s">
        <v>11</v>
      </c>
      <c r="G33" s="7">
        <v>0.9</v>
      </c>
      <c r="H33" s="1" t="s">
        <v>37</v>
      </c>
    </row>
    <row r="34" spans="1:8" ht="21" customHeight="1" x14ac:dyDescent="0.2">
      <c r="A34" s="3">
        <v>44376</v>
      </c>
      <c r="B34" s="1" t="s">
        <v>6</v>
      </c>
      <c r="C34" s="1" t="s">
        <v>229</v>
      </c>
      <c r="D34" s="1">
        <v>9.5</v>
      </c>
      <c r="E34" s="1">
        <v>0.5</v>
      </c>
      <c r="F34" s="1" t="s">
        <v>9</v>
      </c>
      <c r="G34" s="7">
        <v>-0.5</v>
      </c>
      <c r="H34" s="1" t="s">
        <v>36</v>
      </c>
    </row>
    <row r="35" spans="1:8" ht="21" customHeight="1" x14ac:dyDescent="0.2">
      <c r="A35" s="3">
        <v>44376</v>
      </c>
      <c r="B35" s="1" t="s">
        <v>6</v>
      </c>
      <c r="C35" s="1" t="s">
        <v>229</v>
      </c>
      <c r="D35" s="1">
        <v>20</v>
      </c>
      <c r="E35" s="1">
        <v>0.5</v>
      </c>
      <c r="F35" s="1" t="s">
        <v>9</v>
      </c>
      <c r="G35" s="7">
        <v>-0.5</v>
      </c>
      <c r="H35" s="1" t="s">
        <v>38</v>
      </c>
    </row>
    <row r="36" spans="1:8" ht="21" customHeight="1" x14ac:dyDescent="0.2">
      <c r="A36" s="3">
        <v>44379</v>
      </c>
      <c r="B36" s="1" t="s">
        <v>6</v>
      </c>
      <c r="C36" s="1" t="s">
        <v>230</v>
      </c>
      <c r="D36" s="1">
        <v>7</v>
      </c>
      <c r="E36" s="1">
        <v>1</v>
      </c>
      <c r="F36" s="4" t="s">
        <v>11</v>
      </c>
      <c r="G36" s="7">
        <v>6</v>
      </c>
      <c r="H36" s="1" t="s">
        <v>39</v>
      </c>
    </row>
    <row r="37" spans="1:8" ht="21" customHeight="1" x14ac:dyDescent="0.2">
      <c r="A37" s="3">
        <v>44379</v>
      </c>
      <c r="B37" s="1" t="s">
        <v>6</v>
      </c>
      <c r="C37" s="1" t="s">
        <v>230</v>
      </c>
      <c r="D37" s="1">
        <v>6</v>
      </c>
      <c r="E37" s="1">
        <v>1</v>
      </c>
      <c r="F37" s="1" t="s">
        <v>9</v>
      </c>
      <c r="G37" s="7">
        <v>-1</v>
      </c>
      <c r="H37" s="1" t="s">
        <v>39</v>
      </c>
    </row>
    <row r="38" spans="1:8" ht="21" customHeight="1" x14ac:dyDescent="0.2">
      <c r="A38" s="3">
        <v>44385</v>
      </c>
      <c r="B38" s="1" t="s">
        <v>6</v>
      </c>
      <c r="C38" s="1" t="s">
        <v>229</v>
      </c>
      <c r="D38" s="1">
        <v>20</v>
      </c>
      <c r="E38" s="1">
        <v>1</v>
      </c>
      <c r="F38" s="1" t="s">
        <v>9</v>
      </c>
      <c r="G38" s="7">
        <v>-1</v>
      </c>
      <c r="H38" s="1" t="s">
        <v>40</v>
      </c>
    </row>
    <row r="39" spans="1:8" ht="21" customHeight="1" x14ac:dyDescent="0.2">
      <c r="A39" s="3">
        <v>44392</v>
      </c>
      <c r="B39" s="1" t="s">
        <v>6</v>
      </c>
      <c r="C39" s="1" t="s">
        <v>229</v>
      </c>
      <c r="D39" s="1">
        <v>20</v>
      </c>
      <c r="E39" s="1">
        <v>1</v>
      </c>
      <c r="F39" s="1" t="s">
        <v>9</v>
      </c>
      <c r="G39" s="7">
        <v>-1</v>
      </c>
      <c r="H39" s="1" t="s">
        <v>41</v>
      </c>
    </row>
    <row r="40" spans="1:8" ht="21" customHeight="1" x14ac:dyDescent="0.2">
      <c r="A40" s="3">
        <v>44397</v>
      </c>
      <c r="B40" s="1" t="s">
        <v>6</v>
      </c>
      <c r="C40" s="1" t="s">
        <v>229</v>
      </c>
      <c r="D40" s="1">
        <v>9.5</v>
      </c>
      <c r="E40" s="1">
        <v>0.5</v>
      </c>
      <c r="F40" s="1" t="s">
        <v>9</v>
      </c>
      <c r="G40" s="7">
        <v>-0.5</v>
      </c>
      <c r="H40" s="1" t="s">
        <v>42</v>
      </c>
    </row>
    <row r="41" spans="1:8" ht="21" customHeight="1" x14ac:dyDescent="0.2">
      <c r="A41" s="3">
        <v>44397</v>
      </c>
      <c r="B41" s="1" t="s">
        <v>6</v>
      </c>
      <c r="C41" s="1" t="s">
        <v>229</v>
      </c>
      <c r="D41" s="1">
        <v>13</v>
      </c>
      <c r="E41" s="1">
        <v>0.5</v>
      </c>
      <c r="F41" s="1" t="s">
        <v>9</v>
      </c>
      <c r="G41" s="7">
        <v>-0.5</v>
      </c>
      <c r="H41" s="1" t="s">
        <v>43</v>
      </c>
    </row>
    <row r="42" spans="1:8" ht="21" customHeight="1" x14ac:dyDescent="0.2">
      <c r="A42" s="3">
        <v>44397</v>
      </c>
      <c r="B42" s="1" t="s">
        <v>6</v>
      </c>
      <c r="C42" s="1" t="s">
        <v>229</v>
      </c>
      <c r="D42" s="1">
        <v>6.66</v>
      </c>
      <c r="E42" s="1">
        <v>0.5</v>
      </c>
      <c r="F42" s="1" t="s">
        <v>11</v>
      </c>
      <c r="G42" s="7">
        <v>2.83</v>
      </c>
      <c r="H42" s="1" t="s">
        <v>44</v>
      </c>
    </row>
    <row r="43" spans="1:8" ht="21" customHeight="1" x14ac:dyDescent="0.2">
      <c r="A43" s="3">
        <v>44398</v>
      </c>
      <c r="B43" s="1" t="s">
        <v>6</v>
      </c>
      <c r="C43" s="1" t="s">
        <v>230</v>
      </c>
      <c r="D43" s="1">
        <v>1.86</v>
      </c>
      <c r="E43" s="1">
        <v>2</v>
      </c>
      <c r="F43" s="1" t="s">
        <v>11</v>
      </c>
      <c r="G43" s="7">
        <v>1.72</v>
      </c>
      <c r="H43" s="1" t="s">
        <v>45</v>
      </c>
    </row>
    <row r="44" spans="1:8" ht="21" customHeight="1" x14ac:dyDescent="0.2">
      <c r="A44" s="3">
        <v>44398</v>
      </c>
      <c r="B44" s="1" t="s">
        <v>6</v>
      </c>
      <c r="C44" s="1" t="s">
        <v>230</v>
      </c>
      <c r="D44" s="1">
        <v>1.64</v>
      </c>
      <c r="E44" s="1">
        <v>2</v>
      </c>
      <c r="F44" s="1" t="s">
        <v>11</v>
      </c>
      <c r="G44" s="7">
        <v>1.28</v>
      </c>
      <c r="H44" s="1" t="s">
        <v>46</v>
      </c>
    </row>
    <row r="45" spans="1:8" ht="21" customHeight="1" x14ac:dyDescent="0.2">
      <c r="A45" s="3">
        <v>44399</v>
      </c>
      <c r="B45" s="1" t="s">
        <v>6</v>
      </c>
      <c r="C45" s="1" t="s">
        <v>229</v>
      </c>
      <c r="D45" s="1">
        <v>1.9</v>
      </c>
      <c r="E45" s="1">
        <v>2</v>
      </c>
      <c r="F45" s="1" t="s">
        <v>9</v>
      </c>
      <c r="G45" s="7">
        <v>-2</v>
      </c>
      <c r="H45" s="1" t="s">
        <v>47</v>
      </c>
    </row>
    <row r="46" spans="1:8" ht="21" customHeight="1" x14ac:dyDescent="0.2">
      <c r="A46" s="3">
        <v>44400</v>
      </c>
      <c r="B46" s="1" t="s">
        <v>25</v>
      </c>
      <c r="C46" s="1" t="s">
        <v>231</v>
      </c>
      <c r="D46" s="1">
        <v>9.64</v>
      </c>
      <c r="E46" s="1">
        <v>0.5</v>
      </c>
      <c r="F46" s="1" t="s">
        <v>9</v>
      </c>
      <c r="G46" s="7">
        <v>-0.5</v>
      </c>
      <c r="H46" s="1" t="s">
        <v>48</v>
      </c>
    </row>
    <row r="47" spans="1:8" ht="21" customHeight="1" x14ac:dyDescent="0.2">
      <c r="A47" s="3">
        <v>44402</v>
      </c>
      <c r="B47" s="1" t="s">
        <v>25</v>
      </c>
      <c r="C47" s="1" t="s">
        <v>229</v>
      </c>
      <c r="D47" s="1">
        <v>38.85</v>
      </c>
      <c r="E47" s="1">
        <v>0.5</v>
      </c>
      <c r="F47" s="1" t="s">
        <v>9</v>
      </c>
      <c r="G47" s="7">
        <v>-0.5</v>
      </c>
      <c r="H47" s="1" t="s">
        <v>49</v>
      </c>
    </row>
    <row r="48" spans="1:8" ht="21" customHeight="1" x14ac:dyDescent="0.2">
      <c r="A48" s="3">
        <v>44424</v>
      </c>
      <c r="B48" s="1" t="s">
        <v>6</v>
      </c>
      <c r="C48" s="1" t="s">
        <v>229</v>
      </c>
      <c r="D48" s="1">
        <v>50</v>
      </c>
      <c r="E48" s="1">
        <v>0.5</v>
      </c>
      <c r="F48" s="1" t="s">
        <v>9</v>
      </c>
      <c r="G48" s="7">
        <v>-0.5</v>
      </c>
      <c r="H48" s="1" t="s">
        <v>50</v>
      </c>
    </row>
    <row r="49" spans="1:8" ht="21" customHeight="1" x14ac:dyDescent="0.2">
      <c r="A49" s="3">
        <v>44428</v>
      </c>
      <c r="B49" s="1" t="s">
        <v>6</v>
      </c>
      <c r="C49" s="1" t="s">
        <v>229</v>
      </c>
      <c r="D49" s="1">
        <v>55</v>
      </c>
      <c r="E49" s="1">
        <v>0.5</v>
      </c>
      <c r="F49" s="1" t="s">
        <v>9</v>
      </c>
      <c r="G49" s="7">
        <v>-0.5</v>
      </c>
      <c r="H49" s="1" t="s">
        <v>51</v>
      </c>
    </row>
    <row r="50" spans="1:8" ht="21" customHeight="1" x14ac:dyDescent="0.2">
      <c r="A50" s="3">
        <v>44447</v>
      </c>
      <c r="B50" s="1" t="s">
        <v>52</v>
      </c>
      <c r="G50" s="7"/>
      <c r="H50" s="1" t="s">
        <v>53</v>
      </c>
    </row>
    <row r="51" spans="1:8" ht="21" customHeight="1" x14ac:dyDescent="0.2">
      <c r="A51" s="3">
        <v>44449</v>
      </c>
      <c r="B51" s="1" t="s">
        <v>52</v>
      </c>
      <c r="C51" s="1" t="s">
        <v>229</v>
      </c>
      <c r="D51" s="1">
        <v>40.6</v>
      </c>
      <c r="E51" s="1">
        <v>1</v>
      </c>
      <c r="F51" s="1" t="s">
        <v>9</v>
      </c>
      <c r="G51" s="7">
        <v>-1</v>
      </c>
      <c r="H51" s="1" t="s">
        <v>54</v>
      </c>
    </row>
    <row r="52" spans="1:8" ht="21" customHeight="1" x14ac:dyDescent="0.2">
      <c r="A52" s="3">
        <v>44449</v>
      </c>
      <c r="B52" s="1" t="s">
        <v>52</v>
      </c>
      <c r="C52" s="1" t="s">
        <v>229</v>
      </c>
      <c r="D52" s="1">
        <v>192</v>
      </c>
      <c r="E52" s="1">
        <v>0.5</v>
      </c>
      <c r="F52" s="1" t="s">
        <v>9</v>
      </c>
      <c r="G52" s="7">
        <v>-0.5</v>
      </c>
      <c r="H52" s="1" t="s">
        <v>54</v>
      </c>
    </row>
    <row r="53" spans="1:8" ht="21" customHeight="1" x14ac:dyDescent="0.2">
      <c r="A53" s="3">
        <v>44455</v>
      </c>
      <c r="B53" s="1" t="s">
        <v>6</v>
      </c>
      <c r="C53" s="1" t="s">
        <v>230</v>
      </c>
      <c r="D53" s="1">
        <v>5.2</v>
      </c>
      <c r="E53" s="1">
        <v>1</v>
      </c>
      <c r="F53" s="1" t="s">
        <v>9</v>
      </c>
      <c r="G53" s="7">
        <v>-1</v>
      </c>
      <c r="H53" s="1" t="s">
        <v>55</v>
      </c>
    </row>
    <row r="54" spans="1:8" ht="21" customHeight="1" x14ac:dyDescent="0.2">
      <c r="A54" s="3">
        <v>44460</v>
      </c>
      <c r="B54" s="1" t="s">
        <v>6</v>
      </c>
      <c r="C54" s="1" t="s">
        <v>230</v>
      </c>
      <c r="D54" s="1">
        <v>7.17</v>
      </c>
      <c r="E54" s="1">
        <v>0.75</v>
      </c>
      <c r="F54" s="1" t="s">
        <v>11</v>
      </c>
      <c r="G54" s="7">
        <v>4.62</v>
      </c>
      <c r="H54" s="1" t="s">
        <v>56</v>
      </c>
    </row>
    <row r="55" spans="1:8" ht="21" customHeight="1" x14ac:dyDescent="0.2">
      <c r="A55" s="3">
        <v>44463</v>
      </c>
      <c r="B55" s="1" t="s">
        <v>6</v>
      </c>
      <c r="C55" s="1" t="s">
        <v>230</v>
      </c>
      <c r="D55" s="1">
        <v>7.17</v>
      </c>
      <c r="E55" s="1">
        <v>0.75</v>
      </c>
      <c r="F55" s="1" t="s">
        <v>9</v>
      </c>
      <c r="G55" s="7">
        <v>-0.75</v>
      </c>
      <c r="H55" s="1" t="s">
        <v>57</v>
      </c>
    </row>
    <row r="56" spans="1:8" ht="21" customHeight="1" x14ac:dyDescent="0.2">
      <c r="A56" s="3">
        <v>44467</v>
      </c>
      <c r="B56" s="1" t="s">
        <v>6</v>
      </c>
      <c r="C56" s="1" t="s">
        <v>230</v>
      </c>
      <c r="D56" s="1">
        <v>4.05</v>
      </c>
      <c r="E56" s="1">
        <v>1</v>
      </c>
      <c r="F56" s="1" t="s">
        <v>11</v>
      </c>
      <c r="G56" s="7">
        <v>3.05</v>
      </c>
      <c r="H56" s="1" t="s">
        <v>58</v>
      </c>
    </row>
    <row r="57" spans="1:8" ht="21" customHeight="1" x14ac:dyDescent="0.2">
      <c r="A57" s="3">
        <v>44468</v>
      </c>
      <c r="B57" s="1" t="s">
        <v>6</v>
      </c>
      <c r="C57" s="1" t="s">
        <v>230</v>
      </c>
      <c r="D57" s="1">
        <v>3.7</v>
      </c>
      <c r="E57" s="1">
        <v>1</v>
      </c>
      <c r="F57" s="1" t="s">
        <v>9</v>
      </c>
      <c r="G57" s="7">
        <v>-1</v>
      </c>
      <c r="H57" s="1" t="s">
        <v>59</v>
      </c>
    </row>
    <row r="58" spans="1:8" ht="21" customHeight="1" x14ac:dyDescent="0.2">
      <c r="A58" s="3">
        <v>44473</v>
      </c>
      <c r="B58" s="1" t="s">
        <v>6</v>
      </c>
      <c r="C58" s="1" t="s">
        <v>229</v>
      </c>
      <c r="D58" s="1">
        <v>6</v>
      </c>
      <c r="E58" s="1">
        <v>0.5</v>
      </c>
      <c r="F58" s="1" t="s">
        <v>9</v>
      </c>
      <c r="G58" s="7">
        <v>-0.5</v>
      </c>
      <c r="H58" s="1" t="s">
        <v>60</v>
      </c>
    </row>
    <row r="59" spans="1:8" ht="21" customHeight="1" x14ac:dyDescent="0.2">
      <c r="A59" s="3">
        <v>44473</v>
      </c>
      <c r="B59" s="1" t="s">
        <v>6</v>
      </c>
      <c r="C59" s="1" t="s">
        <v>229</v>
      </c>
      <c r="D59" s="1">
        <v>1.84</v>
      </c>
      <c r="E59" s="1">
        <v>2</v>
      </c>
      <c r="F59" s="1" t="s">
        <v>11</v>
      </c>
      <c r="G59" s="7">
        <v>1.68</v>
      </c>
      <c r="H59" s="1" t="s">
        <v>60</v>
      </c>
    </row>
    <row r="60" spans="1:8" ht="21" customHeight="1" x14ac:dyDescent="0.2">
      <c r="A60" s="3">
        <v>44479</v>
      </c>
      <c r="B60" s="1" t="s">
        <v>6</v>
      </c>
      <c r="C60" s="1" t="s">
        <v>230</v>
      </c>
      <c r="D60" s="1">
        <v>4.8</v>
      </c>
      <c r="E60" s="1">
        <v>0.5</v>
      </c>
      <c r="F60" s="1" t="s">
        <v>9</v>
      </c>
      <c r="G60" s="7">
        <v>-0.5</v>
      </c>
      <c r="H60" s="1" t="s">
        <v>61</v>
      </c>
    </row>
    <row r="61" spans="1:8" ht="21" customHeight="1" x14ac:dyDescent="0.2">
      <c r="A61" s="3">
        <v>44479</v>
      </c>
      <c r="B61" s="1" t="s">
        <v>6</v>
      </c>
      <c r="C61" s="1" t="s">
        <v>230</v>
      </c>
      <c r="D61" s="1">
        <v>5</v>
      </c>
      <c r="E61" s="1">
        <v>0.5</v>
      </c>
      <c r="F61" s="1" t="s">
        <v>9</v>
      </c>
      <c r="G61" s="7">
        <v>-0.5</v>
      </c>
      <c r="H61" s="1" t="s">
        <v>62</v>
      </c>
    </row>
    <row r="62" spans="1:8" ht="21" customHeight="1" x14ac:dyDescent="0.2">
      <c r="A62" s="3">
        <v>44481</v>
      </c>
      <c r="B62" s="1" t="s">
        <v>52</v>
      </c>
      <c r="C62" s="1" t="s">
        <v>229</v>
      </c>
      <c r="D62" s="1" t="s">
        <v>63</v>
      </c>
      <c r="E62" s="1">
        <v>0.5</v>
      </c>
      <c r="F62" s="1" t="s">
        <v>9</v>
      </c>
      <c r="G62" s="7">
        <v>-0.5</v>
      </c>
      <c r="H62" s="1" t="s">
        <v>64</v>
      </c>
    </row>
    <row r="63" spans="1:8" ht="21" customHeight="1" x14ac:dyDescent="0.2">
      <c r="A63" s="3">
        <v>44481</v>
      </c>
      <c r="B63" s="1" t="s">
        <v>52</v>
      </c>
      <c r="C63" s="1" t="s">
        <v>229</v>
      </c>
      <c r="D63" s="1" t="s">
        <v>63</v>
      </c>
      <c r="E63" s="1">
        <v>0.5</v>
      </c>
      <c r="F63" s="1" t="s">
        <v>9</v>
      </c>
      <c r="G63" s="7">
        <v>-0.5</v>
      </c>
      <c r="H63" s="1" t="s">
        <v>64</v>
      </c>
    </row>
    <row r="64" spans="1:8" ht="21" customHeight="1" x14ac:dyDescent="0.2">
      <c r="A64" s="3">
        <v>44481</v>
      </c>
      <c r="B64" s="1" t="s">
        <v>52</v>
      </c>
      <c r="C64" s="1" t="s">
        <v>229</v>
      </c>
      <c r="D64" s="1" t="s">
        <v>63</v>
      </c>
      <c r="E64" s="1">
        <v>0.5</v>
      </c>
      <c r="F64" s="1" t="s">
        <v>9</v>
      </c>
      <c r="G64" s="7">
        <v>-0.5</v>
      </c>
      <c r="H64" s="1" t="s">
        <v>64</v>
      </c>
    </row>
    <row r="65" spans="1:8" ht="21" customHeight="1" x14ac:dyDescent="0.2">
      <c r="A65" s="3">
        <v>44481</v>
      </c>
      <c r="B65" s="1" t="s">
        <v>52</v>
      </c>
      <c r="C65" s="1" t="s">
        <v>229</v>
      </c>
      <c r="D65" s="1" t="s">
        <v>63</v>
      </c>
      <c r="E65" s="1">
        <v>0.5</v>
      </c>
      <c r="F65" s="1" t="s">
        <v>9</v>
      </c>
      <c r="G65" s="7">
        <v>-0.5</v>
      </c>
      <c r="H65" s="1" t="s">
        <v>64</v>
      </c>
    </row>
    <row r="66" spans="1:8" ht="21" customHeight="1" x14ac:dyDescent="0.2">
      <c r="A66" s="3">
        <v>44481</v>
      </c>
      <c r="B66" s="1" t="s">
        <v>6</v>
      </c>
      <c r="C66" s="1" t="s">
        <v>230</v>
      </c>
      <c r="D66" s="1">
        <v>14</v>
      </c>
      <c r="E66" s="1">
        <v>0.75</v>
      </c>
      <c r="F66" s="1" t="s">
        <v>9</v>
      </c>
      <c r="G66" s="7">
        <v>-0.75</v>
      </c>
      <c r="H66" s="1" t="s">
        <v>66</v>
      </c>
    </row>
    <row r="67" spans="1:8" ht="21" customHeight="1" x14ac:dyDescent="0.2">
      <c r="A67" s="3">
        <v>44481</v>
      </c>
      <c r="B67" s="1" t="s">
        <v>6</v>
      </c>
      <c r="C67" s="1" t="s">
        <v>230</v>
      </c>
      <c r="D67" s="1">
        <v>13</v>
      </c>
      <c r="E67" s="1">
        <v>0.75</v>
      </c>
      <c r="F67" s="1" t="s">
        <v>9</v>
      </c>
      <c r="G67" s="7">
        <v>-0.75</v>
      </c>
      <c r="H67" s="1" t="s">
        <v>67</v>
      </c>
    </row>
    <row r="68" spans="1:8" ht="21" customHeight="1" x14ac:dyDescent="0.2">
      <c r="A68" s="3">
        <v>44482</v>
      </c>
      <c r="B68" s="1" t="s">
        <v>6</v>
      </c>
      <c r="C68" s="1" t="s">
        <v>230</v>
      </c>
      <c r="D68" s="1">
        <v>8.25</v>
      </c>
      <c r="E68" s="1">
        <v>0.75</v>
      </c>
      <c r="F68" s="1" t="s">
        <v>9</v>
      </c>
      <c r="G68" s="7">
        <v>-0.75</v>
      </c>
      <c r="H68" s="1" t="s">
        <v>65</v>
      </c>
    </row>
    <row r="69" spans="1:8" ht="21" customHeight="1" x14ac:dyDescent="0.2">
      <c r="A69" s="3">
        <v>44484</v>
      </c>
      <c r="B69" s="1" t="s">
        <v>7</v>
      </c>
      <c r="C69" s="1" t="s">
        <v>231</v>
      </c>
      <c r="D69" s="1">
        <v>5.29</v>
      </c>
      <c r="E69" s="1">
        <v>0.75</v>
      </c>
      <c r="F69" s="1" t="s">
        <v>9</v>
      </c>
      <c r="G69" s="7">
        <v>-0.75</v>
      </c>
      <c r="H69" s="1" t="s">
        <v>68</v>
      </c>
    </row>
    <row r="70" spans="1:8" ht="21" customHeight="1" x14ac:dyDescent="0.2">
      <c r="A70" s="3">
        <v>44488</v>
      </c>
      <c r="B70" s="1" t="s">
        <v>7</v>
      </c>
      <c r="C70" s="1" t="s">
        <v>229</v>
      </c>
      <c r="D70" s="1">
        <v>308</v>
      </c>
      <c r="E70" s="1">
        <v>0.75</v>
      </c>
      <c r="F70" s="1" t="s">
        <v>9</v>
      </c>
      <c r="G70" s="7">
        <v>-0.75</v>
      </c>
      <c r="H70" s="1" t="s">
        <v>69</v>
      </c>
    </row>
    <row r="71" spans="1:8" ht="21" customHeight="1" x14ac:dyDescent="0.2">
      <c r="A71" s="3">
        <v>44489</v>
      </c>
      <c r="B71" s="1" t="s">
        <v>6</v>
      </c>
      <c r="C71" s="1" t="s">
        <v>230</v>
      </c>
      <c r="D71" s="1">
        <v>4</v>
      </c>
      <c r="E71" s="1">
        <v>1</v>
      </c>
      <c r="F71" s="1" t="s">
        <v>9</v>
      </c>
      <c r="G71" s="7">
        <v>-1</v>
      </c>
      <c r="H71" s="1" t="s">
        <v>70</v>
      </c>
    </row>
    <row r="72" spans="1:8" ht="21" customHeight="1" x14ac:dyDescent="0.2">
      <c r="A72" s="3">
        <v>44492</v>
      </c>
      <c r="B72" s="1" t="s">
        <v>6</v>
      </c>
      <c r="C72" s="1" t="s">
        <v>230</v>
      </c>
      <c r="D72" s="1">
        <v>3.8</v>
      </c>
      <c r="E72" s="1">
        <v>1</v>
      </c>
      <c r="F72" s="1" t="s">
        <v>9</v>
      </c>
      <c r="G72" s="7">
        <v>-1</v>
      </c>
      <c r="H72" s="1" t="s">
        <v>71</v>
      </c>
    </row>
    <row r="73" spans="1:8" ht="21" customHeight="1" x14ac:dyDescent="0.2">
      <c r="A73" s="3">
        <v>44495</v>
      </c>
      <c r="B73" s="1" t="s">
        <v>6</v>
      </c>
      <c r="C73" s="1" t="s">
        <v>230</v>
      </c>
      <c r="D73" s="1">
        <v>2.4500000000000002</v>
      </c>
      <c r="E73" s="1">
        <v>1</v>
      </c>
      <c r="F73" s="1" t="s">
        <v>9</v>
      </c>
      <c r="G73" s="7">
        <v>-1</v>
      </c>
      <c r="H73" s="1" t="s">
        <v>73</v>
      </c>
    </row>
    <row r="74" spans="1:8" ht="21" customHeight="1" x14ac:dyDescent="0.2">
      <c r="A74" s="3">
        <v>44499</v>
      </c>
      <c r="B74" s="1" t="s">
        <v>6</v>
      </c>
      <c r="C74" s="1" t="s">
        <v>230</v>
      </c>
      <c r="D74" s="1">
        <v>2.65</v>
      </c>
      <c r="E74" s="1">
        <v>1</v>
      </c>
      <c r="F74" s="1" t="s">
        <v>9</v>
      </c>
      <c r="G74" s="7">
        <v>-1</v>
      </c>
      <c r="H74" s="1" t="s">
        <v>72</v>
      </c>
    </row>
    <row r="75" spans="1:8" ht="21" customHeight="1" x14ac:dyDescent="0.2">
      <c r="A75" s="3">
        <v>44502</v>
      </c>
      <c r="B75" s="1" t="s">
        <v>6</v>
      </c>
      <c r="C75" s="1" t="s">
        <v>230</v>
      </c>
      <c r="D75" s="1">
        <v>3.5</v>
      </c>
      <c r="E75" s="1">
        <v>1</v>
      </c>
      <c r="F75" s="1" t="s">
        <v>9</v>
      </c>
      <c r="G75" s="7">
        <v>-1</v>
      </c>
      <c r="H75" s="1" t="s">
        <v>74</v>
      </c>
    </row>
    <row r="76" spans="1:8" ht="21" customHeight="1" x14ac:dyDescent="0.2">
      <c r="A76" s="3">
        <v>44504</v>
      </c>
      <c r="B76" s="1" t="s">
        <v>6</v>
      </c>
      <c r="C76" s="1" t="s">
        <v>230</v>
      </c>
      <c r="D76" s="1">
        <v>6</v>
      </c>
      <c r="E76" s="1">
        <v>1</v>
      </c>
      <c r="F76" s="1" t="s">
        <v>9</v>
      </c>
      <c r="G76" s="7">
        <v>-1</v>
      </c>
      <c r="H76" s="1" t="s">
        <v>75</v>
      </c>
    </row>
    <row r="77" spans="1:8" ht="21" customHeight="1" x14ac:dyDescent="0.2">
      <c r="A77" s="3">
        <v>44507</v>
      </c>
      <c r="B77" s="1" t="s">
        <v>6</v>
      </c>
      <c r="C77" s="1" t="s">
        <v>230</v>
      </c>
      <c r="D77" s="1">
        <v>3.9</v>
      </c>
      <c r="E77" s="1">
        <v>1</v>
      </c>
      <c r="F77" s="1" t="s">
        <v>11</v>
      </c>
      <c r="G77" s="7">
        <v>2.9</v>
      </c>
      <c r="H77" s="1" t="s">
        <v>77</v>
      </c>
    </row>
    <row r="78" spans="1:8" ht="21" customHeight="1" x14ac:dyDescent="0.2">
      <c r="A78" s="3">
        <v>44509</v>
      </c>
      <c r="B78" s="1" t="s">
        <v>6</v>
      </c>
      <c r="C78" s="1" t="s">
        <v>230</v>
      </c>
      <c r="D78" s="1">
        <v>2.8</v>
      </c>
      <c r="E78" s="1">
        <v>1</v>
      </c>
      <c r="F78" s="1" t="s">
        <v>9</v>
      </c>
      <c r="G78" s="7">
        <v>-1</v>
      </c>
      <c r="H78" s="1" t="s">
        <v>76</v>
      </c>
    </row>
    <row r="79" spans="1:8" ht="21" customHeight="1" x14ac:dyDescent="0.2">
      <c r="A79" s="3">
        <v>44515</v>
      </c>
      <c r="B79" s="1" t="s">
        <v>6</v>
      </c>
      <c r="C79" s="1" t="s">
        <v>230</v>
      </c>
      <c r="D79" s="1">
        <v>4.8</v>
      </c>
      <c r="E79" s="1">
        <v>0.75</v>
      </c>
      <c r="F79" s="1" t="s">
        <v>9</v>
      </c>
      <c r="G79" s="7">
        <v>-0.75</v>
      </c>
      <c r="H79" s="1" t="s">
        <v>78</v>
      </c>
    </row>
    <row r="80" spans="1:8" ht="21" customHeight="1" x14ac:dyDescent="0.2">
      <c r="A80" s="3">
        <v>44518</v>
      </c>
      <c r="B80" s="1" t="s">
        <v>6</v>
      </c>
      <c r="C80" s="1" t="s">
        <v>230</v>
      </c>
      <c r="D80" s="1">
        <v>6</v>
      </c>
      <c r="E80" s="1">
        <v>0.75</v>
      </c>
      <c r="F80" s="1" t="s">
        <v>9</v>
      </c>
      <c r="G80" s="7">
        <v>-0.75</v>
      </c>
      <c r="H80" s="1" t="s">
        <v>79</v>
      </c>
    </row>
    <row r="81" spans="1:8" ht="21" customHeight="1" x14ac:dyDescent="0.2">
      <c r="A81" s="3">
        <v>44527</v>
      </c>
      <c r="B81" s="1" t="s">
        <v>6</v>
      </c>
      <c r="C81" s="1" t="s">
        <v>230</v>
      </c>
      <c r="D81" s="1">
        <v>2.5</v>
      </c>
      <c r="E81" s="1">
        <v>1</v>
      </c>
      <c r="F81" s="1" t="s">
        <v>11</v>
      </c>
      <c r="G81" s="7">
        <v>1.5</v>
      </c>
      <c r="H81" s="1" t="s">
        <v>80</v>
      </c>
    </row>
    <row r="82" spans="1:8" ht="21" customHeight="1" x14ac:dyDescent="0.2">
      <c r="A82" s="3">
        <v>44529</v>
      </c>
      <c r="B82" s="1" t="s">
        <v>6</v>
      </c>
      <c r="C82" s="1" t="s">
        <v>230</v>
      </c>
      <c r="D82" s="1">
        <v>6.13</v>
      </c>
      <c r="E82" s="1">
        <v>0.75</v>
      </c>
      <c r="F82" s="1" t="s">
        <v>9</v>
      </c>
      <c r="G82" s="7">
        <v>-0.75</v>
      </c>
      <c r="H82" s="1" t="s">
        <v>81</v>
      </c>
    </row>
    <row r="83" spans="1:8" ht="21" customHeight="1" x14ac:dyDescent="0.2">
      <c r="A83" s="3">
        <v>44534</v>
      </c>
      <c r="B83" s="1" t="s">
        <v>6</v>
      </c>
      <c r="C83" s="1" t="s">
        <v>230</v>
      </c>
      <c r="D83" s="1">
        <v>3.7</v>
      </c>
      <c r="E83" s="1">
        <v>1</v>
      </c>
      <c r="F83" s="1" t="s">
        <v>9</v>
      </c>
      <c r="G83" s="7">
        <v>-1</v>
      </c>
      <c r="H83" s="1" t="s">
        <v>82</v>
      </c>
    </row>
    <row r="84" spans="1:8" ht="21" customHeight="1" x14ac:dyDescent="0.2">
      <c r="A84" s="3">
        <v>44539</v>
      </c>
      <c r="B84" s="1" t="s">
        <v>6</v>
      </c>
      <c r="C84" s="1" t="s">
        <v>229</v>
      </c>
      <c r="D84" s="1">
        <v>14</v>
      </c>
      <c r="E84" s="1">
        <v>1</v>
      </c>
      <c r="F84" s="1" t="s">
        <v>9</v>
      </c>
      <c r="G84" s="7">
        <v>-1</v>
      </c>
      <c r="H84" s="1" t="s">
        <v>83</v>
      </c>
    </row>
    <row r="85" spans="1:8" ht="21" customHeight="1" x14ac:dyDescent="0.2">
      <c r="A85" s="3">
        <v>44541</v>
      </c>
      <c r="B85" s="1" t="s">
        <v>6</v>
      </c>
      <c r="C85" s="1" t="s">
        <v>230</v>
      </c>
      <c r="D85" s="1">
        <v>4</v>
      </c>
      <c r="E85" s="1">
        <v>1</v>
      </c>
      <c r="F85" s="1" t="s">
        <v>11</v>
      </c>
      <c r="G85" s="7">
        <v>3</v>
      </c>
      <c r="H85" s="1" t="s">
        <v>94</v>
      </c>
    </row>
    <row r="86" spans="1:8" ht="21" customHeight="1" x14ac:dyDescent="0.2">
      <c r="A86" s="3">
        <v>44544</v>
      </c>
      <c r="B86" s="1" t="s">
        <v>6</v>
      </c>
      <c r="C86" s="1" t="s">
        <v>230</v>
      </c>
      <c r="D86" s="1">
        <v>12</v>
      </c>
      <c r="E86" s="1">
        <v>0.5</v>
      </c>
      <c r="F86" s="1" t="s">
        <v>9</v>
      </c>
      <c r="G86" s="7">
        <v>-0.5</v>
      </c>
      <c r="H86" s="1" t="s">
        <v>84</v>
      </c>
    </row>
    <row r="87" spans="1:8" ht="21" customHeight="1" x14ac:dyDescent="0.2">
      <c r="A87" s="3">
        <v>44548</v>
      </c>
      <c r="B87" s="1" t="s">
        <v>6</v>
      </c>
      <c r="C87" s="1" t="s">
        <v>230</v>
      </c>
      <c r="D87" s="1">
        <v>7.5</v>
      </c>
      <c r="E87" s="1">
        <v>1</v>
      </c>
      <c r="F87" s="1" t="s">
        <v>9</v>
      </c>
      <c r="G87" s="7">
        <v>-1</v>
      </c>
      <c r="H87" s="1" t="s">
        <v>93</v>
      </c>
    </row>
    <row r="88" spans="1:8" ht="21" customHeight="1" x14ac:dyDescent="0.2">
      <c r="A88" s="3">
        <v>44552</v>
      </c>
      <c r="B88" s="1" t="s">
        <v>6</v>
      </c>
      <c r="C88" s="1" t="s">
        <v>229</v>
      </c>
      <c r="D88" s="1">
        <v>6</v>
      </c>
      <c r="E88" s="1">
        <v>1</v>
      </c>
      <c r="F88" s="1" t="s">
        <v>85</v>
      </c>
      <c r="G88" s="7">
        <v>0</v>
      </c>
      <c r="H88" s="1" t="s">
        <v>86</v>
      </c>
    </row>
    <row r="89" spans="1:8" ht="21" customHeight="1" x14ac:dyDescent="0.2">
      <c r="A89" s="3">
        <v>44556</v>
      </c>
      <c r="B89" s="1" t="s">
        <v>6</v>
      </c>
      <c r="C89" s="1" t="s">
        <v>230</v>
      </c>
      <c r="D89" s="1">
        <v>20</v>
      </c>
      <c r="E89" s="1">
        <v>0.5</v>
      </c>
      <c r="F89" s="1" t="s">
        <v>9</v>
      </c>
      <c r="G89" s="7">
        <v>-0.5</v>
      </c>
      <c r="H89" s="1" t="s">
        <v>87</v>
      </c>
    </row>
    <row r="90" spans="1:8" ht="21" customHeight="1" x14ac:dyDescent="0.2">
      <c r="A90" s="3">
        <v>44562</v>
      </c>
      <c r="B90" s="1" t="s">
        <v>6</v>
      </c>
      <c r="C90" s="1" t="s">
        <v>230</v>
      </c>
      <c r="D90" s="1">
        <v>2.65</v>
      </c>
      <c r="E90" s="1">
        <v>1</v>
      </c>
      <c r="F90" s="1" t="s">
        <v>11</v>
      </c>
      <c r="G90" s="7">
        <v>1.65</v>
      </c>
      <c r="H90" s="1" t="s">
        <v>89</v>
      </c>
    </row>
    <row r="91" spans="1:8" ht="21" customHeight="1" x14ac:dyDescent="0.2">
      <c r="A91" s="3">
        <v>44563</v>
      </c>
      <c r="B91" s="1" t="s">
        <v>6</v>
      </c>
      <c r="C91" s="1" t="s">
        <v>230</v>
      </c>
      <c r="D91" s="1">
        <v>2.4</v>
      </c>
      <c r="E91" s="1">
        <v>1</v>
      </c>
      <c r="F91" s="1" t="s">
        <v>11</v>
      </c>
      <c r="G91" s="7">
        <v>1.4</v>
      </c>
      <c r="H91" s="1" t="s">
        <v>88</v>
      </c>
    </row>
    <row r="92" spans="1:8" ht="21" customHeight="1" x14ac:dyDescent="0.2">
      <c r="A92" s="3">
        <v>44565</v>
      </c>
      <c r="B92" s="1" t="s">
        <v>6</v>
      </c>
      <c r="C92" s="1" t="s">
        <v>230</v>
      </c>
      <c r="D92" s="1">
        <v>2.85</v>
      </c>
      <c r="E92" s="1">
        <v>1</v>
      </c>
      <c r="F92" s="1" t="s">
        <v>11</v>
      </c>
      <c r="G92" s="7">
        <v>1.85</v>
      </c>
      <c r="H92" s="1" t="s">
        <v>90</v>
      </c>
    </row>
    <row r="93" spans="1:8" ht="21" customHeight="1" x14ac:dyDescent="0.2">
      <c r="A93" s="3">
        <v>44569</v>
      </c>
      <c r="B93" s="1" t="s">
        <v>6</v>
      </c>
      <c r="C93" s="1" t="s">
        <v>230</v>
      </c>
      <c r="D93" s="1">
        <v>6.25</v>
      </c>
      <c r="E93" s="1">
        <v>1</v>
      </c>
      <c r="F93" s="1" t="s">
        <v>9</v>
      </c>
      <c r="G93" s="7">
        <v>-1</v>
      </c>
      <c r="H93" s="1" t="s">
        <v>91</v>
      </c>
    </row>
    <row r="94" spans="1:8" ht="21" customHeight="1" x14ac:dyDescent="0.2">
      <c r="A94" s="3">
        <v>44574</v>
      </c>
      <c r="B94" s="1" t="s">
        <v>6</v>
      </c>
      <c r="C94" s="1" t="s">
        <v>230</v>
      </c>
      <c r="D94" s="1">
        <v>8</v>
      </c>
      <c r="E94" s="1">
        <v>1</v>
      </c>
      <c r="F94" s="1" t="s">
        <v>11</v>
      </c>
      <c r="G94" s="7">
        <v>7</v>
      </c>
      <c r="H94" s="1" t="s">
        <v>92</v>
      </c>
    </row>
    <row r="95" spans="1:8" ht="21" customHeight="1" x14ac:dyDescent="0.2">
      <c r="A95" s="3">
        <v>44578</v>
      </c>
      <c r="B95" s="1" t="s">
        <v>6</v>
      </c>
      <c r="C95" s="1" t="s">
        <v>230</v>
      </c>
      <c r="D95" s="1">
        <v>2.4</v>
      </c>
      <c r="E95" s="1">
        <v>1</v>
      </c>
      <c r="F95" s="1" t="s">
        <v>11</v>
      </c>
      <c r="G95" s="7">
        <v>1.4</v>
      </c>
      <c r="H95" s="1" t="s">
        <v>95</v>
      </c>
    </row>
    <row r="96" spans="1:8" ht="21" customHeight="1" x14ac:dyDescent="0.2">
      <c r="A96" s="3">
        <v>44582</v>
      </c>
      <c r="B96" s="1" t="s">
        <v>6</v>
      </c>
      <c r="C96" s="1" t="s">
        <v>230</v>
      </c>
      <c r="D96" s="1">
        <v>3.5</v>
      </c>
      <c r="E96" s="1">
        <v>1</v>
      </c>
      <c r="F96" s="1" t="s">
        <v>9</v>
      </c>
      <c r="G96" s="7">
        <v>-1</v>
      </c>
      <c r="H96" s="1" t="s">
        <v>96</v>
      </c>
    </row>
    <row r="97" spans="1:8" ht="21" customHeight="1" x14ac:dyDescent="0.2">
      <c r="A97" s="3">
        <v>44586</v>
      </c>
      <c r="B97" s="1" t="s">
        <v>6</v>
      </c>
      <c r="C97" s="1" t="s">
        <v>230</v>
      </c>
      <c r="D97" s="1">
        <v>2.85</v>
      </c>
      <c r="E97" s="1">
        <v>1</v>
      </c>
      <c r="F97" s="1" t="s">
        <v>9</v>
      </c>
      <c r="G97" s="7">
        <v>-1</v>
      </c>
      <c r="H97" s="1" t="s">
        <v>97</v>
      </c>
    </row>
    <row r="98" spans="1:8" ht="21" customHeight="1" x14ac:dyDescent="0.2">
      <c r="A98" s="3">
        <v>44594</v>
      </c>
      <c r="B98" s="1" t="s">
        <v>6</v>
      </c>
      <c r="C98" s="1" t="s">
        <v>230</v>
      </c>
      <c r="D98" s="1">
        <v>6.2</v>
      </c>
      <c r="E98" s="1">
        <v>1</v>
      </c>
      <c r="F98" s="1" t="s">
        <v>9</v>
      </c>
      <c r="G98" s="7">
        <v>-1</v>
      </c>
      <c r="H98" s="1" t="s">
        <v>98</v>
      </c>
    </row>
    <row r="99" spans="1:8" ht="21" customHeight="1" x14ac:dyDescent="0.2">
      <c r="A99" s="3">
        <v>44598</v>
      </c>
      <c r="B99" s="1" t="s">
        <v>6</v>
      </c>
      <c r="C99" s="1" t="s">
        <v>229</v>
      </c>
      <c r="D99" s="1">
        <v>7.5</v>
      </c>
      <c r="E99" s="1">
        <v>1</v>
      </c>
      <c r="F99" s="1" t="s">
        <v>9</v>
      </c>
      <c r="G99" s="7">
        <v>-1</v>
      </c>
      <c r="H99" s="1" t="s">
        <v>99</v>
      </c>
    </row>
    <row r="100" spans="1:8" ht="21" customHeight="1" x14ac:dyDescent="0.2">
      <c r="A100" s="3">
        <v>44601</v>
      </c>
      <c r="B100" s="1" t="s">
        <v>24</v>
      </c>
      <c r="C100" s="1" t="s">
        <v>229</v>
      </c>
      <c r="D100" s="1">
        <v>71.44</v>
      </c>
      <c r="E100" s="1">
        <v>0.75</v>
      </c>
      <c r="F100" s="1" t="s">
        <v>9</v>
      </c>
      <c r="G100" s="7">
        <v>-0.75</v>
      </c>
      <c r="H100" s="1" t="s">
        <v>100</v>
      </c>
    </row>
    <row r="101" spans="1:8" ht="21" customHeight="1" x14ac:dyDescent="0.2">
      <c r="A101" s="3">
        <v>44605</v>
      </c>
      <c r="B101" s="1" t="s">
        <v>6</v>
      </c>
      <c r="C101" s="1" t="s">
        <v>230</v>
      </c>
      <c r="D101" s="1">
        <v>3.5</v>
      </c>
      <c r="E101" s="1">
        <v>1</v>
      </c>
      <c r="F101" s="1" t="s">
        <v>9</v>
      </c>
      <c r="G101" s="7">
        <v>-1</v>
      </c>
      <c r="H101" s="1" t="s">
        <v>101</v>
      </c>
    </row>
    <row r="102" spans="1:8" ht="21" customHeight="1" x14ac:dyDescent="0.2">
      <c r="A102" s="3">
        <v>44609</v>
      </c>
      <c r="B102" s="1" t="s">
        <v>6</v>
      </c>
      <c r="C102" s="1" t="s">
        <v>230</v>
      </c>
      <c r="D102" s="1">
        <v>3</v>
      </c>
      <c r="E102" s="1">
        <v>1</v>
      </c>
      <c r="F102" s="1" t="s">
        <v>11</v>
      </c>
      <c r="G102" s="7">
        <v>2</v>
      </c>
      <c r="H102" s="1" t="s">
        <v>102</v>
      </c>
    </row>
    <row r="103" spans="1:8" ht="21" customHeight="1" x14ac:dyDescent="0.2">
      <c r="A103" s="3">
        <v>44615</v>
      </c>
      <c r="B103" s="1" t="s">
        <v>6</v>
      </c>
      <c r="C103" s="1" t="s">
        <v>230</v>
      </c>
      <c r="D103" s="1">
        <v>3.2</v>
      </c>
      <c r="E103" s="1">
        <v>1</v>
      </c>
      <c r="F103" s="1" t="s">
        <v>11</v>
      </c>
      <c r="G103" s="7">
        <v>2.2000000000000002</v>
      </c>
      <c r="H103" s="1" t="s">
        <v>103</v>
      </c>
    </row>
    <row r="104" spans="1:8" ht="21" customHeight="1" x14ac:dyDescent="0.2">
      <c r="A104" s="3">
        <v>44621</v>
      </c>
      <c r="B104" s="1" t="s">
        <v>6</v>
      </c>
      <c r="C104" s="1" t="s">
        <v>230</v>
      </c>
      <c r="D104" s="1">
        <v>3.2</v>
      </c>
      <c r="E104" s="1">
        <v>1</v>
      </c>
      <c r="F104" s="1" t="s">
        <v>11</v>
      </c>
      <c r="G104" s="7">
        <v>2.2000000000000002</v>
      </c>
      <c r="H104" s="1" t="s">
        <v>97</v>
      </c>
    </row>
    <row r="105" spans="1:8" ht="21" customHeight="1" x14ac:dyDescent="0.2">
      <c r="A105" s="3">
        <v>44625</v>
      </c>
      <c r="B105" s="1" t="s">
        <v>6</v>
      </c>
      <c r="C105" s="1" t="s">
        <v>230</v>
      </c>
      <c r="D105" s="1">
        <v>4.75</v>
      </c>
      <c r="E105" s="1">
        <v>1</v>
      </c>
      <c r="F105" s="1" t="s">
        <v>11</v>
      </c>
      <c r="G105" s="7">
        <v>3.75</v>
      </c>
      <c r="H105" s="1" t="s">
        <v>104</v>
      </c>
    </row>
    <row r="106" spans="1:8" ht="21" customHeight="1" x14ac:dyDescent="0.2">
      <c r="A106" s="3">
        <v>44629</v>
      </c>
      <c r="B106" s="1" t="s">
        <v>6</v>
      </c>
      <c r="C106" s="1" t="s">
        <v>230</v>
      </c>
      <c r="D106" s="1">
        <v>3.2</v>
      </c>
      <c r="E106" s="1">
        <v>1</v>
      </c>
      <c r="F106" s="1" t="s">
        <v>9</v>
      </c>
      <c r="G106" s="7">
        <v>-1</v>
      </c>
      <c r="H106" s="1" t="s">
        <v>105</v>
      </c>
    </row>
    <row r="107" spans="1:8" ht="21" customHeight="1" x14ac:dyDescent="0.2">
      <c r="A107" s="3">
        <v>44633</v>
      </c>
      <c r="B107" s="1" t="s">
        <v>6</v>
      </c>
      <c r="C107" s="1" t="s">
        <v>230</v>
      </c>
      <c r="D107" s="1">
        <v>8.6300000000000008</v>
      </c>
      <c r="E107" s="1">
        <v>0.75</v>
      </c>
      <c r="F107" s="1" t="s">
        <v>9</v>
      </c>
      <c r="G107" s="7">
        <v>-0.75</v>
      </c>
      <c r="H107" s="1" t="s">
        <v>106</v>
      </c>
    </row>
    <row r="108" spans="1:8" ht="21" customHeight="1" x14ac:dyDescent="0.2">
      <c r="A108" s="3">
        <v>44641</v>
      </c>
      <c r="B108" s="1" t="s">
        <v>6</v>
      </c>
      <c r="C108" s="1" t="s">
        <v>230</v>
      </c>
      <c r="D108" s="1">
        <v>3.7</v>
      </c>
      <c r="E108" s="1">
        <v>1</v>
      </c>
      <c r="F108" s="1" t="s">
        <v>85</v>
      </c>
      <c r="G108" s="7">
        <v>0</v>
      </c>
      <c r="H108" s="1" t="s">
        <v>107</v>
      </c>
    </row>
    <row r="109" spans="1:8" ht="21" customHeight="1" x14ac:dyDescent="0.2">
      <c r="A109" s="3">
        <v>44644</v>
      </c>
      <c r="B109" s="1" t="s">
        <v>6</v>
      </c>
      <c r="C109" s="1" t="s">
        <v>230</v>
      </c>
      <c r="D109" s="1">
        <v>3.6</v>
      </c>
      <c r="E109" s="1">
        <v>1</v>
      </c>
      <c r="F109" s="1" t="s">
        <v>11</v>
      </c>
      <c r="G109" s="7">
        <v>2.6</v>
      </c>
      <c r="H109" s="1" t="s">
        <v>108</v>
      </c>
    </row>
    <row r="110" spans="1:8" ht="21" customHeight="1" x14ac:dyDescent="0.2">
      <c r="A110" s="3">
        <v>44649</v>
      </c>
      <c r="B110" s="1" t="s">
        <v>6</v>
      </c>
      <c r="C110" s="1" t="s">
        <v>230</v>
      </c>
      <c r="D110" s="1">
        <v>3.2</v>
      </c>
      <c r="E110" s="1">
        <v>1</v>
      </c>
      <c r="F110" s="1" t="s">
        <v>9</v>
      </c>
      <c r="G110" s="7">
        <v>-1</v>
      </c>
      <c r="H110" s="1" t="s">
        <v>109</v>
      </c>
    </row>
    <row r="111" spans="1:8" ht="21" customHeight="1" x14ac:dyDescent="0.2">
      <c r="A111" s="3">
        <v>44654</v>
      </c>
      <c r="B111" s="1" t="s">
        <v>6</v>
      </c>
      <c r="C111" s="1" t="s">
        <v>230</v>
      </c>
      <c r="D111" s="1">
        <v>3.1</v>
      </c>
      <c r="E111" s="1">
        <v>1</v>
      </c>
      <c r="F111" s="1" t="s">
        <v>9</v>
      </c>
      <c r="G111" s="7">
        <v>-1</v>
      </c>
      <c r="H111" s="1" t="s">
        <v>110</v>
      </c>
    </row>
    <row r="112" spans="1:8" ht="21" customHeight="1" x14ac:dyDescent="0.2">
      <c r="A112" s="3">
        <v>44657</v>
      </c>
      <c r="B112" s="1" t="s">
        <v>6</v>
      </c>
      <c r="C112" s="1" t="s">
        <v>230</v>
      </c>
      <c r="D112" s="1">
        <v>2.95</v>
      </c>
      <c r="E112" s="1">
        <v>1</v>
      </c>
      <c r="F112" s="1" t="s">
        <v>11</v>
      </c>
      <c r="G112" s="7">
        <v>1.95</v>
      </c>
      <c r="H112" s="1" t="s">
        <v>111</v>
      </c>
    </row>
    <row r="113" spans="1:8" ht="21" customHeight="1" x14ac:dyDescent="0.2">
      <c r="A113" s="3">
        <v>44658</v>
      </c>
      <c r="B113" s="1" t="s">
        <v>6</v>
      </c>
      <c r="C113" s="1" t="s">
        <v>230</v>
      </c>
      <c r="D113" s="1">
        <v>5</v>
      </c>
      <c r="E113" s="1">
        <v>1</v>
      </c>
      <c r="F113" s="1" t="s">
        <v>9</v>
      </c>
      <c r="G113" s="7">
        <v>-1</v>
      </c>
      <c r="H113" s="1" t="s">
        <v>112</v>
      </c>
    </row>
    <row r="114" spans="1:8" ht="21" customHeight="1" x14ac:dyDescent="0.2">
      <c r="A114" s="3">
        <v>44664</v>
      </c>
      <c r="B114" s="1" t="s">
        <v>6</v>
      </c>
      <c r="C114" s="1" t="s">
        <v>230</v>
      </c>
      <c r="D114" s="1">
        <v>3</v>
      </c>
      <c r="E114" s="1">
        <v>1</v>
      </c>
      <c r="F114" s="1" t="s">
        <v>9</v>
      </c>
      <c r="G114" s="7">
        <v>-1</v>
      </c>
      <c r="H114" s="1" t="s">
        <v>113</v>
      </c>
    </row>
    <row r="115" spans="1:8" ht="21" customHeight="1" x14ac:dyDescent="0.2">
      <c r="A115" s="3">
        <v>44668</v>
      </c>
      <c r="B115" s="1" t="s">
        <v>6</v>
      </c>
      <c r="C115" s="1" t="s">
        <v>230</v>
      </c>
      <c r="D115" s="1">
        <v>4</v>
      </c>
      <c r="E115" s="1">
        <v>1</v>
      </c>
      <c r="F115" s="1" t="s">
        <v>9</v>
      </c>
      <c r="G115" s="7">
        <v>-1</v>
      </c>
      <c r="H115" s="1" t="s">
        <v>114</v>
      </c>
    </row>
    <row r="116" spans="1:8" ht="21" customHeight="1" x14ac:dyDescent="0.2">
      <c r="A116" s="3">
        <v>44672</v>
      </c>
      <c r="B116" s="1" t="s">
        <v>6</v>
      </c>
      <c r="C116" s="1" t="s">
        <v>230</v>
      </c>
      <c r="D116" s="1">
        <v>3</v>
      </c>
      <c r="E116" s="1">
        <v>1</v>
      </c>
      <c r="F116" s="1" t="s">
        <v>11</v>
      </c>
      <c r="G116" s="7">
        <v>2</v>
      </c>
      <c r="H116" s="1" t="s">
        <v>115</v>
      </c>
    </row>
    <row r="117" spans="1:8" ht="21" customHeight="1" x14ac:dyDescent="0.2">
      <c r="A117" s="3">
        <v>44672</v>
      </c>
      <c r="B117" s="1" t="s">
        <v>6</v>
      </c>
      <c r="C117" s="1" t="s">
        <v>230</v>
      </c>
      <c r="D117" s="1">
        <v>2.9</v>
      </c>
      <c r="E117" s="1">
        <v>1</v>
      </c>
      <c r="F117" s="1" t="s">
        <v>9</v>
      </c>
      <c r="G117" s="7">
        <v>-1</v>
      </c>
      <c r="H117" s="1" t="s">
        <v>116</v>
      </c>
    </row>
    <row r="118" spans="1:8" ht="21" customHeight="1" x14ac:dyDescent="0.2">
      <c r="A118" s="3">
        <v>44673</v>
      </c>
      <c r="B118" s="1" t="s">
        <v>6</v>
      </c>
      <c r="C118" s="1" t="s">
        <v>230</v>
      </c>
      <c r="D118" s="1">
        <v>3.35</v>
      </c>
      <c r="E118" s="1">
        <v>1</v>
      </c>
      <c r="F118" s="1" t="s">
        <v>9</v>
      </c>
      <c r="G118" s="7">
        <v>-1</v>
      </c>
      <c r="H118" s="1" t="s">
        <v>117</v>
      </c>
    </row>
    <row r="119" spans="1:8" ht="21" customHeight="1" x14ac:dyDescent="0.2">
      <c r="A119" s="3">
        <v>44677</v>
      </c>
      <c r="B119" s="1" t="s">
        <v>6</v>
      </c>
      <c r="C119" s="1" t="s">
        <v>230</v>
      </c>
      <c r="D119" s="1">
        <v>5</v>
      </c>
      <c r="E119" s="1">
        <v>1</v>
      </c>
      <c r="F119" s="1" t="s">
        <v>9</v>
      </c>
      <c r="G119" s="7">
        <v>-1</v>
      </c>
      <c r="H119" s="1" t="s">
        <v>118</v>
      </c>
    </row>
    <row r="120" spans="1:8" ht="21" customHeight="1" x14ac:dyDescent="0.2">
      <c r="A120" s="3">
        <v>44680</v>
      </c>
      <c r="B120" s="1" t="s">
        <v>7</v>
      </c>
      <c r="C120" s="1" t="s">
        <v>231</v>
      </c>
      <c r="D120" s="1">
        <v>49.5</v>
      </c>
      <c r="E120" s="1">
        <v>0.25</v>
      </c>
      <c r="F120" s="1" t="s">
        <v>9</v>
      </c>
      <c r="G120" s="7">
        <v>-0.25</v>
      </c>
      <c r="H120" s="1" t="s">
        <v>119</v>
      </c>
    </row>
    <row r="121" spans="1:8" ht="21" customHeight="1" x14ac:dyDescent="0.2">
      <c r="A121" s="3">
        <v>44684</v>
      </c>
      <c r="B121" s="1" t="s">
        <v>6</v>
      </c>
      <c r="C121" s="1" t="s">
        <v>230</v>
      </c>
      <c r="D121" s="1">
        <v>3.5</v>
      </c>
      <c r="E121" s="1">
        <v>0.5</v>
      </c>
      <c r="F121" s="1" t="s">
        <v>9</v>
      </c>
      <c r="G121" s="7">
        <v>-0.5</v>
      </c>
      <c r="H121" s="1" t="s">
        <v>120</v>
      </c>
    </row>
    <row r="122" spans="1:8" ht="21" customHeight="1" x14ac:dyDescent="0.2">
      <c r="A122" s="3">
        <v>44687</v>
      </c>
      <c r="B122" s="1" t="s">
        <v>6</v>
      </c>
      <c r="C122" s="1" t="s">
        <v>230</v>
      </c>
      <c r="D122" s="1">
        <v>30</v>
      </c>
      <c r="E122" s="1">
        <v>0.25</v>
      </c>
      <c r="F122" s="1" t="s">
        <v>9</v>
      </c>
      <c r="G122" s="7">
        <v>-0.25</v>
      </c>
      <c r="H122" s="1" t="s">
        <v>121</v>
      </c>
    </row>
    <row r="123" spans="1:8" ht="21" customHeight="1" x14ac:dyDescent="0.2">
      <c r="A123" s="3">
        <v>44687</v>
      </c>
      <c r="B123" s="1" t="s">
        <v>6</v>
      </c>
      <c r="C123" s="1" t="s">
        <v>230</v>
      </c>
      <c r="D123" s="1">
        <v>30</v>
      </c>
      <c r="E123" s="1">
        <v>0.25</v>
      </c>
      <c r="F123" s="1" t="s">
        <v>9</v>
      </c>
      <c r="G123" s="7">
        <v>-0.25</v>
      </c>
      <c r="H123" s="1" t="s">
        <v>122</v>
      </c>
    </row>
    <row r="124" spans="1:8" ht="21" customHeight="1" x14ac:dyDescent="0.2">
      <c r="A124" s="3">
        <v>44688</v>
      </c>
      <c r="B124" s="1" t="s">
        <v>6</v>
      </c>
      <c r="C124" s="1" t="s">
        <v>229</v>
      </c>
      <c r="D124" s="1">
        <v>5.5</v>
      </c>
      <c r="E124" s="1">
        <v>1</v>
      </c>
      <c r="F124" s="1" t="s">
        <v>9</v>
      </c>
      <c r="G124" s="7">
        <v>-1</v>
      </c>
      <c r="H124" s="1" t="s">
        <v>123</v>
      </c>
    </row>
    <row r="125" spans="1:8" ht="21" customHeight="1" x14ac:dyDescent="0.2">
      <c r="A125" s="3">
        <v>44692</v>
      </c>
      <c r="B125" s="1" t="s">
        <v>6</v>
      </c>
      <c r="C125" s="1" t="s">
        <v>229</v>
      </c>
      <c r="D125" s="1">
        <v>65</v>
      </c>
      <c r="E125" s="1">
        <v>0.5</v>
      </c>
      <c r="F125" s="1" t="s">
        <v>9</v>
      </c>
      <c r="G125" s="7">
        <v>-0.5</v>
      </c>
      <c r="H125" s="1" t="s">
        <v>124</v>
      </c>
    </row>
    <row r="126" spans="1:8" ht="21" customHeight="1" x14ac:dyDescent="0.2">
      <c r="A126" s="3">
        <v>44693</v>
      </c>
      <c r="B126" s="1" t="s">
        <v>6</v>
      </c>
      <c r="C126" s="1" t="s">
        <v>229</v>
      </c>
      <c r="D126" s="1">
        <v>15</v>
      </c>
      <c r="E126" s="1">
        <v>1</v>
      </c>
      <c r="F126" s="1" t="s">
        <v>9</v>
      </c>
      <c r="G126" s="7">
        <v>-1</v>
      </c>
      <c r="H126" s="1" t="s">
        <v>125</v>
      </c>
    </row>
    <row r="127" spans="1:8" ht="21" customHeight="1" x14ac:dyDescent="0.2">
      <c r="A127" s="3">
        <v>44694</v>
      </c>
      <c r="B127" s="1" t="s">
        <v>126</v>
      </c>
      <c r="C127" s="1" t="s">
        <v>229</v>
      </c>
      <c r="E127" s="1">
        <v>1</v>
      </c>
      <c r="F127" s="1" t="s">
        <v>9</v>
      </c>
      <c r="G127" s="7">
        <v>-1</v>
      </c>
      <c r="H127" s="1" t="s">
        <v>127</v>
      </c>
    </row>
    <row r="128" spans="1:8" ht="21" customHeight="1" x14ac:dyDescent="0.2">
      <c r="A128" s="3">
        <v>44697</v>
      </c>
      <c r="B128" s="1" t="s">
        <v>6</v>
      </c>
      <c r="C128" s="1" t="s">
        <v>230</v>
      </c>
      <c r="D128" s="1">
        <v>3.8</v>
      </c>
      <c r="E128" s="1">
        <v>1</v>
      </c>
      <c r="F128" s="1" t="s">
        <v>11</v>
      </c>
      <c r="G128" s="7">
        <v>2.8</v>
      </c>
      <c r="H128" s="1" t="s">
        <v>128</v>
      </c>
    </row>
    <row r="129" spans="1:8" ht="21" customHeight="1" x14ac:dyDescent="0.2">
      <c r="A129" s="3">
        <v>44699</v>
      </c>
      <c r="B129" s="1" t="s">
        <v>6</v>
      </c>
      <c r="C129" s="1" t="s">
        <v>230</v>
      </c>
      <c r="D129" s="1">
        <v>4.5</v>
      </c>
      <c r="E129" s="1">
        <v>0.6</v>
      </c>
      <c r="F129" s="1" t="s">
        <v>9</v>
      </c>
      <c r="G129" s="7">
        <v>-0.6</v>
      </c>
      <c r="H129" s="1" t="s">
        <v>129</v>
      </c>
    </row>
    <row r="130" spans="1:8" ht="21" customHeight="1" x14ac:dyDescent="0.2">
      <c r="A130" s="3">
        <v>44699</v>
      </c>
      <c r="B130" s="1" t="s">
        <v>6</v>
      </c>
      <c r="C130" s="1" t="s">
        <v>230</v>
      </c>
      <c r="D130" s="1">
        <v>7</v>
      </c>
      <c r="E130" s="1">
        <v>0.4</v>
      </c>
      <c r="F130" s="1" t="s">
        <v>9</v>
      </c>
      <c r="G130" s="7">
        <v>-0.4</v>
      </c>
      <c r="H130" s="1" t="s">
        <v>130</v>
      </c>
    </row>
    <row r="131" spans="1:8" ht="21" customHeight="1" x14ac:dyDescent="0.2">
      <c r="A131" s="3">
        <v>44702</v>
      </c>
      <c r="B131" s="1" t="s">
        <v>7</v>
      </c>
      <c r="C131" s="1" t="s">
        <v>231</v>
      </c>
      <c r="D131" s="1">
        <v>6.9</v>
      </c>
      <c r="E131" s="1">
        <v>1</v>
      </c>
      <c r="F131" s="1" t="s">
        <v>9</v>
      </c>
      <c r="G131" s="7">
        <v>-1</v>
      </c>
      <c r="H131" s="1" t="s">
        <v>131</v>
      </c>
    </row>
    <row r="132" spans="1:8" ht="21" customHeight="1" x14ac:dyDescent="0.2">
      <c r="A132" s="3">
        <v>44703</v>
      </c>
      <c r="B132" s="1" t="s">
        <v>6</v>
      </c>
      <c r="C132" s="1" t="s">
        <v>229</v>
      </c>
      <c r="D132" s="1">
        <v>17</v>
      </c>
      <c r="E132" s="1">
        <v>0.5</v>
      </c>
      <c r="F132" s="1" t="s">
        <v>9</v>
      </c>
      <c r="G132" s="7">
        <v>-0.5</v>
      </c>
      <c r="H132" s="1" t="s">
        <v>132</v>
      </c>
    </row>
    <row r="133" spans="1:8" ht="21" customHeight="1" x14ac:dyDescent="0.2">
      <c r="A133" s="3">
        <v>44703</v>
      </c>
      <c r="B133" s="1" t="s">
        <v>8</v>
      </c>
      <c r="C133" s="1" t="s">
        <v>231</v>
      </c>
      <c r="D133" s="1">
        <v>5.18</v>
      </c>
      <c r="E133" s="1">
        <v>1</v>
      </c>
      <c r="F133" s="1" t="s">
        <v>11</v>
      </c>
      <c r="G133" s="7">
        <v>4.18</v>
      </c>
      <c r="H133" s="1" t="s">
        <v>133</v>
      </c>
    </row>
    <row r="134" spans="1:8" ht="21" customHeight="1" x14ac:dyDescent="0.2">
      <c r="A134" s="3">
        <v>44705</v>
      </c>
      <c r="B134" s="1" t="s">
        <v>24</v>
      </c>
      <c r="C134" s="1" t="s">
        <v>231</v>
      </c>
      <c r="D134" s="1">
        <v>7.03</v>
      </c>
      <c r="E134" s="1">
        <v>1</v>
      </c>
      <c r="F134" s="1" t="s">
        <v>9</v>
      </c>
      <c r="G134" s="7">
        <v>-1</v>
      </c>
      <c r="H134" s="1" t="s">
        <v>133</v>
      </c>
    </row>
    <row r="135" spans="1:8" ht="21" customHeight="1" x14ac:dyDescent="0.2">
      <c r="A135" s="3">
        <v>44707</v>
      </c>
      <c r="B135" s="1" t="s">
        <v>6</v>
      </c>
      <c r="C135" s="1" t="s">
        <v>230</v>
      </c>
      <c r="D135" s="1">
        <v>5.6</v>
      </c>
      <c r="E135" s="1">
        <v>1</v>
      </c>
      <c r="F135" s="1" t="s">
        <v>9</v>
      </c>
      <c r="G135" s="7">
        <v>-1</v>
      </c>
      <c r="H135" s="1" t="s">
        <v>134</v>
      </c>
    </row>
    <row r="136" spans="1:8" ht="21" customHeight="1" x14ac:dyDescent="0.2">
      <c r="A136" s="3">
        <v>44711</v>
      </c>
      <c r="B136" s="1" t="s">
        <v>24</v>
      </c>
      <c r="C136" s="1" t="s">
        <v>231</v>
      </c>
      <c r="D136" s="1">
        <v>5.05</v>
      </c>
      <c r="E136" s="1">
        <v>1</v>
      </c>
      <c r="F136" s="1" t="s">
        <v>9</v>
      </c>
      <c r="G136" s="7">
        <v>-1</v>
      </c>
      <c r="H136" s="1" t="s">
        <v>133</v>
      </c>
    </row>
    <row r="137" spans="1:8" ht="21" customHeight="1" x14ac:dyDescent="0.2">
      <c r="A137" s="3">
        <v>44715</v>
      </c>
      <c r="B137" s="1" t="s">
        <v>6</v>
      </c>
      <c r="C137" s="1" t="s">
        <v>230</v>
      </c>
      <c r="D137" s="1">
        <v>6.5</v>
      </c>
      <c r="E137" s="1">
        <v>0.8</v>
      </c>
      <c r="F137" s="1" t="s">
        <v>9</v>
      </c>
      <c r="G137" s="7">
        <v>-0.8</v>
      </c>
      <c r="H137" s="1" t="s">
        <v>135</v>
      </c>
    </row>
    <row r="138" spans="1:8" ht="21" customHeight="1" x14ac:dyDescent="0.2">
      <c r="A138" s="3">
        <v>44717</v>
      </c>
      <c r="B138" s="1" t="s">
        <v>6</v>
      </c>
      <c r="C138" s="1" t="s">
        <v>230</v>
      </c>
      <c r="D138" s="1">
        <v>10.8</v>
      </c>
      <c r="E138" s="1">
        <v>0.5</v>
      </c>
      <c r="F138" s="1" t="s">
        <v>11</v>
      </c>
      <c r="G138" s="7">
        <v>4.9000000000000004</v>
      </c>
      <c r="H138" s="1" t="s">
        <v>136</v>
      </c>
    </row>
    <row r="139" spans="1:8" ht="21" customHeight="1" x14ac:dyDescent="0.2">
      <c r="A139" s="3">
        <v>44721</v>
      </c>
      <c r="B139" s="1" t="s">
        <v>6</v>
      </c>
      <c r="C139" s="1" t="s">
        <v>230</v>
      </c>
      <c r="D139" s="1">
        <v>7.16</v>
      </c>
      <c r="E139" s="1">
        <v>0.5</v>
      </c>
      <c r="F139" s="1" t="s">
        <v>9</v>
      </c>
      <c r="G139" s="7">
        <v>-0.5</v>
      </c>
      <c r="H139" s="1" t="s">
        <v>137</v>
      </c>
    </row>
    <row r="140" spans="1:8" ht="21" customHeight="1" x14ac:dyDescent="0.2">
      <c r="A140" s="3">
        <v>44725</v>
      </c>
      <c r="B140" s="1" t="s">
        <v>6</v>
      </c>
      <c r="C140" s="1" t="s">
        <v>229</v>
      </c>
      <c r="D140" s="1">
        <v>5.5</v>
      </c>
      <c r="E140" s="1">
        <v>1</v>
      </c>
      <c r="F140" s="1" t="s">
        <v>9</v>
      </c>
      <c r="G140" s="7">
        <v>-1</v>
      </c>
      <c r="H140" s="1" t="s">
        <v>138</v>
      </c>
    </row>
    <row r="141" spans="1:8" ht="21" customHeight="1" x14ac:dyDescent="0.2">
      <c r="A141" s="3">
        <v>44733</v>
      </c>
      <c r="B141" s="1" t="s">
        <v>6</v>
      </c>
      <c r="C141" s="1" t="s">
        <v>229</v>
      </c>
      <c r="D141" s="1">
        <v>100</v>
      </c>
      <c r="E141" s="1">
        <v>0.25</v>
      </c>
      <c r="F141" s="1" t="s">
        <v>9</v>
      </c>
      <c r="G141" s="7">
        <v>-0.25</v>
      </c>
      <c r="H141" s="1" t="s">
        <v>139</v>
      </c>
    </row>
    <row r="142" spans="1:8" ht="21" customHeight="1" x14ac:dyDescent="0.2">
      <c r="A142" s="3">
        <v>44738</v>
      </c>
      <c r="B142" s="1" t="s">
        <v>126</v>
      </c>
      <c r="C142" s="1" t="s">
        <v>229</v>
      </c>
      <c r="D142" s="1">
        <v>94</v>
      </c>
      <c r="E142" s="1">
        <v>0.25</v>
      </c>
      <c r="F142" s="1" t="s">
        <v>9</v>
      </c>
      <c r="G142" s="7">
        <v>-0.25</v>
      </c>
      <c r="H142" s="1" t="s">
        <v>140</v>
      </c>
    </row>
    <row r="143" spans="1:8" ht="21" customHeight="1" x14ac:dyDescent="0.2">
      <c r="A143" s="3">
        <v>44739</v>
      </c>
      <c r="B143" s="1" t="s">
        <v>6</v>
      </c>
      <c r="C143" s="1" t="s">
        <v>230</v>
      </c>
      <c r="D143" s="1">
        <v>6.5</v>
      </c>
      <c r="E143" s="1">
        <v>0.5</v>
      </c>
      <c r="F143" s="1" t="s">
        <v>9</v>
      </c>
      <c r="G143" s="7">
        <v>-0.5</v>
      </c>
      <c r="H143" s="1" t="s">
        <v>141</v>
      </c>
    </row>
    <row r="144" spans="1:8" ht="21" customHeight="1" x14ac:dyDescent="0.2">
      <c r="A144" s="3">
        <v>44742</v>
      </c>
      <c r="B144" s="1" t="s">
        <v>24</v>
      </c>
      <c r="C144" s="1" t="s">
        <v>231</v>
      </c>
      <c r="D144" s="1">
        <v>4.97</v>
      </c>
      <c r="E144" s="1">
        <v>0.5</v>
      </c>
      <c r="F144" s="1" t="s">
        <v>9</v>
      </c>
      <c r="G144" s="7">
        <v>-0.5</v>
      </c>
      <c r="H144" s="1" t="s">
        <v>142</v>
      </c>
    </row>
    <row r="145" spans="1:8" ht="21" customHeight="1" x14ac:dyDescent="0.2">
      <c r="A145" s="3">
        <v>44747</v>
      </c>
      <c r="B145" s="1" t="s">
        <v>6</v>
      </c>
      <c r="C145" s="1" t="s">
        <v>229</v>
      </c>
      <c r="D145" s="1">
        <v>10</v>
      </c>
      <c r="E145" s="1">
        <v>0.5</v>
      </c>
      <c r="F145" s="1" t="s">
        <v>9</v>
      </c>
      <c r="G145" s="7">
        <v>-0.5</v>
      </c>
      <c r="H145" s="1" t="s">
        <v>143</v>
      </c>
    </row>
    <row r="146" spans="1:8" ht="21" customHeight="1" x14ac:dyDescent="0.2">
      <c r="A146" s="3">
        <v>44749</v>
      </c>
      <c r="B146" s="1" t="s">
        <v>8</v>
      </c>
      <c r="C146" s="1" t="s">
        <v>229</v>
      </c>
      <c r="D146" s="1">
        <v>9.17</v>
      </c>
      <c r="E146" s="1">
        <v>0.5</v>
      </c>
      <c r="F146" s="1" t="s">
        <v>9</v>
      </c>
      <c r="G146" s="7">
        <v>-0.5</v>
      </c>
      <c r="H146" s="1" t="s">
        <v>144</v>
      </c>
    </row>
    <row r="147" spans="1:8" ht="21" customHeight="1" x14ac:dyDescent="0.2">
      <c r="A147" s="3">
        <v>44756</v>
      </c>
      <c r="B147" s="1" t="s">
        <v>7</v>
      </c>
      <c r="C147" s="1" t="s">
        <v>231</v>
      </c>
      <c r="D147" s="1">
        <v>6.71</v>
      </c>
      <c r="E147" s="1">
        <v>0.3</v>
      </c>
      <c r="F147" s="1" t="s">
        <v>11</v>
      </c>
      <c r="G147" s="7">
        <v>1.71</v>
      </c>
      <c r="H147" s="1" t="s">
        <v>145</v>
      </c>
    </row>
    <row r="148" spans="1:8" ht="21" customHeight="1" x14ac:dyDescent="0.2">
      <c r="A148" s="3">
        <v>44762</v>
      </c>
      <c r="B148" s="1" t="s">
        <v>7</v>
      </c>
      <c r="C148" s="1" t="s">
        <v>231</v>
      </c>
      <c r="D148" s="1">
        <v>8.23</v>
      </c>
      <c r="E148" s="1">
        <v>0.3</v>
      </c>
      <c r="F148" s="1" t="s">
        <v>9</v>
      </c>
      <c r="G148" s="7">
        <v>-0.3</v>
      </c>
      <c r="H148" s="1" t="s">
        <v>146</v>
      </c>
    </row>
    <row r="149" spans="1:8" ht="21" customHeight="1" x14ac:dyDescent="0.2">
      <c r="A149" s="3">
        <v>44768</v>
      </c>
      <c r="B149" s="1" t="s">
        <v>6</v>
      </c>
      <c r="C149" s="1" t="s">
        <v>230</v>
      </c>
      <c r="D149" s="1">
        <v>4</v>
      </c>
      <c r="E149" s="1">
        <v>0.75</v>
      </c>
      <c r="F149" s="1" t="s">
        <v>9</v>
      </c>
      <c r="G149" s="7">
        <v>-0.75</v>
      </c>
      <c r="H149" s="1" t="s">
        <v>147</v>
      </c>
    </row>
    <row r="150" spans="1:8" ht="21" customHeight="1" x14ac:dyDescent="0.2">
      <c r="A150" s="3">
        <v>44770</v>
      </c>
      <c r="B150" s="1" t="s">
        <v>7</v>
      </c>
      <c r="C150" s="1" t="s">
        <v>231</v>
      </c>
      <c r="D150" s="1">
        <v>8.17</v>
      </c>
      <c r="E150" s="1">
        <v>0.3</v>
      </c>
      <c r="F150" s="1" t="s">
        <v>9</v>
      </c>
      <c r="G150" s="7">
        <v>-0.3</v>
      </c>
      <c r="H150" s="1" t="s">
        <v>146</v>
      </c>
    </row>
    <row r="151" spans="1:8" ht="21" customHeight="1" x14ac:dyDescent="0.2">
      <c r="A151" s="3">
        <v>44778</v>
      </c>
      <c r="B151" s="1" t="s">
        <v>149</v>
      </c>
      <c r="C151" s="1" t="s">
        <v>229</v>
      </c>
      <c r="D151" s="1">
        <v>68.17</v>
      </c>
      <c r="E151" s="1">
        <v>0.5</v>
      </c>
      <c r="F151" s="1" t="s">
        <v>9</v>
      </c>
      <c r="G151" s="7">
        <v>-0.5</v>
      </c>
      <c r="H151" s="1" t="s">
        <v>148</v>
      </c>
    </row>
    <row r="152" spans="1:8" ht="21" customHeight="1" x14ac:dyDescent="0.2">
      <c r="A152" s="3">
        <v>44784</v>
      </c>
      <c r="B152" s="1" t="s">
        <v>7</v>
      </c>
      <c r="C152" s="1" t="s">
        <v>231</v>
      </c>
      <c r="D152" s="1">
        <v>15.1</v>
      </c>
      <c r="E152" s="1">
        <v>0.3</v>
      </c>
      <c r="F152" s="1" t="s">
        <v>9</v>
      </c>
      <c r="G152" s="7">
        <v>-0.3</v>
      </c>
      <c r="H152" s="1" t="s">
        <v>150</v>
      </c>
    </row>
    <row r="153" spans="1:8" ht="21" customHeight="1" x14ac:dyDescent="0.2">
      <c r="A153" s="3">
        <v>44791</v>
      </c>
      <c r="B153" s="1" t="s">
        <v>7</v>
      </c>
      <c r="C153" s="1" t="s">
        <v>231</v>
      </c>
      <c r="D153" s="1">
        <v>8.3800000000000008</v>
      </c>
      <c r="E153" s="1">
        <v>0.3</v>
      </c>
      <c r="F153" s="1" t="s">
        <v>9</v>
      </c>
      <c r="G153" s="7">
        <v>-0.3</v>
      </c>
      <c r="H153" s="1" t="s">
        <v>151</v>
      </c>
    </row>
    <row r="154" spans="1:8" ht="21" customHeight="1" x14ac:dyDescent="0.2">
      <c r="A154" s="3">
        <v>44798</v>
      </c>
      <c r="B154" s="1" t="s">
        <v>7</v>
      </c>
      <c r="C154" s="1" t="s">
        <v>231</v>
      </c>
      <c r="D154" s="1">
        <v>8.0500000000000007</v>
      </c>
      <c r="E154" s="1">
        <v>0.3</v>
      </c>
      <c r="F154" s="1" t="s">
        <v>9</v>
      </c>
      <c r="G154" s="7">
        <v>-0.3</v>
      </c>
      <c r="H154" s="1" t="s">
        <v>151</v>
      </c>
    </row>
    <row r="155" spans="1:8" ht="21" customHeight="1" x14ac:dyDescent="0.2">
      <c r="A155" s="3">
        <v>44802</v>
      </c>
      <c r="B155" s="1" t="s">
        <v>149</v>
      </c>
      <c r="C155" s="1" t="s">
        <v>231</v>
      </c>
      <c r="D155" s="1">
        <v>319</v>
      </c>
      <c r="E155" s="1">
        <v>0.25</v>
      </c>
      <c r="F155" s="1" t="s">
        <v>9</v>
      </c>
      <c r="G155" s="7">
        <v>-0.25</v>
      </c>
      <c r="H155" s="1" t="s">
        <v>152</v>
      </c>
    </row>
    <row r="156" spans="1:8" ht="21" customHeight="1" x14ac:dyDescent="0.2">
      <c r="A156" s="3">
        <v>44802</v>
      </c>
      <c r="B156" s="1" t="s">
        <v>24</v>
      </c>
      <c r="C156" s="1" t="s">
        <v>231</v>
      </c>
      <c r="D156" s="1">
        <v>19.07</v>
      </c>
      <c r="E156" s="1">
        <v>0.5</v>
      </c>
      <c r="F156" s="1" t="s">
        <v>9</v>
      </c>
      <c r="G156" s="7">
        <v>-0.5</v>
      </c>
      <c r="H156" s="1" t="s">
        <v>152</v>
      </c>
    </row>
    <row r="157" spans="1:8" ht="21" customHeight="1" x14ac:dyDescent="0.2">
      <c r="A157" s="3">
        <v>44806</v>
      </c>
      <c r="B157" s="1" t="s">
        <v>149</v>
      </c>
      <c r="C157" s="1" t="s">
        <v>229</v>
      </c>
      <c r="D157" s="1">
        <v>51</v>
      </c>
      <c r="E157" s="1">
        <v>0.75</v>
      </c>
      <c r="F157" s="1" t="s">
        <v>9</v>
      </c>
      <c r="G157" s="7">
        <v>-0.75</v>
      </c>
      <c r="H157" s="1" t="s">
        <v>153</v>
      </c>
    </row>
    <row r="158" spans="1:8" ht="21" customHeight="1" x14ac:dyDescent="0.2">
      <c r="A158" s="3">
        <v>44812</v>
      </c>
      <c r="B158" s="1" t="s">
        <v>7</v>
      </c>
      <c r="C158" s="1" t="s">
        <v>231</v>
      </c>
      <c r="D158" s="1">
        <v>5.65</v>
      </c>
      <c r="E158" s="1">
        <v>0.3</v>
      </c>
      <c r="F158" s="1" t="s">
        <v>9</v>
      </c>
      <c r="G158" s="7">
        <v>-0.3</v>
      </c>
      <c r="H158" s="1" t="s">
        <v>151</v>
      </c>
    </row>
    <row r="159" spans="1:8" ht="21" customHeight="1" x14ac:dyDescent="0.2">
      <c r="A159" s="3">
        <v>44819</v>
      </c>
      <c r="B159" s="1" t="s">
        <v>7</v>
      </c>
      <c r="C159" s="1" t="s">
        <v>231</v>
      </c>
      <c r="D159" s="1">
        <v>6.95</v>
      </c>
      <c r="E159" s="1">
        <v>0.3</v>
      </c>
      <c r="F159" s="1" t="s">
        <v>9</v>
      </c>
      <c r="G159" s="7">
        <v>-0.3</v>
      </c>
      <c r="H159" s="1" t="s">
        <v>151</v>
      </c>
    </row>
    <row r="160" spans="1:8" ht="21" customHeight="1" x14ac:dyDescent="0.2">
      <c r="A160" s="3">
        <v>44829</v>
      </c>
      <c r="B160" s="1" t="s">
        <v>7</v>
      </c>
      <c r="C160" s="1" t="s">
        <v>231</v>
      </c>
      <c r="D160" s="1">
        <v>7.1</v>
      </c>
      <c r="E160" s="1">
        <v>0.3</v>
      </c>
      <c r="F160" s="1" t="s">
        <v>11</v>
      </c>
      <c r="G160" s="7">
        <v>0.55000000000000004</v>
      </c>
      <c r="H160" s="1" t="s">
        <v>154</v>
      </c>
    </row>
    <row r="161" spans="1:8" ht="21" customHeight="1" x14ac:dyDescent="0.2">
      <c r="A161" s="3">
        <v>44831</v>
      </c>
      <c r="B161" s="1" t="s">
        <v>7</v>
      </c>
      <c r="C161" s="1" t="s">
        <v>231</v>
      </c>
      <c r="D161" s="1">
        <v>7.15</v>
      </c>
      <c r="E161" s="1">
        <v>0.3</v>
      </c>
      <c r="F161" s="1" t="s">
        <v>9</v>
      </c>
      <c r="G161" s="7">
        <v>-0.3</v>
      </c>
      <c r="H161" s="1" t="s">
        <v>155</v>
      </c>
    </row>
    <row r="162" spans="1:8" ht="21" customHeight="1" x14ac:dyDescent="0.2">
      <c r="A162" s="3">
        <v>44839</v>
      </c>
      <c r="B162" s="1" t="s">
        <v>6</v>
      </c>
      <c r="C162" s="1" t="s">
        <v>230</v>
      </c>
      <c r="D162" s="1">
        <v>22</v>
      </c>
      <c r="E162" s="1">
        <v>0.4</v>
      </c>
      <c r="F162" s="1" t="s">
        <v>9</v>
      </c>
      <c r="G162" s="7">
        <v>-0.4</v>
      </c>
      <c r="H162" s="1" t="s">
        <v>156</v>
      </c>
    </row>
    <row r="163" spans="1:8" ht="21" customHeight="1" x14ac:dyDescent="0.2">
      <c r="A163" s="3">
        <v>44840</v>
      </c>
      <c r="B163" s="1" t="s">
        <v>25</v>
      </c>
      <c r="C163" s="1" t="s">
        <v>229</v>
      </c>
      <c r="D163" s="1">
        <v>54</v>
      </c>
      <c r="E163" s="1">
        <v>1</v>
      </c>
      <c r="F163" s="1" t="s">
        <v>9</v>
      </c>
      <c r="G163" s="7">
        <v>-1</v>
      </c>
      <c r="H163" s="1" t="s">
        <v>157</v>
      </c>
    </row>
    <row r="164" spans="1:8" ht="21" customHeight="1" x14ac:dyDescent="0.2">
      <c r="A164" s="3">
        <v>44847</v>
      </c>
      <c r="B164" s="1" t="s">
        <v>6</v>
      </c>
      <c r="C164" s="1" t="s">
        <v>230</v>
      </c>
      <c r="D164" s="1">
        <v>7.65</v>
      </c>
      <c r="E164" s="1">
        <v>0.5</v>
      </c>
      <c r="F164" s="1" t="s">
        <v>9</v>
      </c>
      <c r="G164" s="7">
        <v>-0.5</v>
      </c>
      <c r="H164" s="1" t="s">
        <v>158</v>
      </c>
    </row>
    <row r="165" spans="1:8" ht="21" customHeight="1" x14ac:dyDescent="0.2">
      <c r="A165" s="3">
        <v>44866</v>
      </c>
      <c r="B165" s="1" t="s">
        <v>6</v>
      </c>
      <c r="C165" s="1" t="s">
        <v>230</v>
      </c>
      <c r="D165" s="1">
        <v>12</v>
      </c>
      <c r="E165" s="1">
        <v>0.5</v>
      </c>
      <c r="F165" s="1" t="s">
        <v>9</v>
      </c>
      <c r="G165" s="7">
        <v>-0.5</v>
      </c>
      <c r="H165" s="1" t="s">
        <v>177</v>
      </c>
    </row>
    <row r="166" spans="1:8" ht="21" customHeight="1" x14ac:dyDescent="0.2">
      <c r="A166" s="3">
        <v>44868</v>
      </c>
      <c r="B166" s="1" t="s">
        <v>6</v>
      </c>
      <c r="C166" s="1" t="s">
        <v>230</v>
      </c>
      <c r="D166" s="1">
        <v>7.89</v>
      </c>
      <c r="E166" s="1">
        <v>0.5</v>
      </c>
      <c r="F166" s="1" t="s">
        <v>11</v>
      </c>
      <c r="G166" s="7">
        <v>3.45</v>
      </c>
      <c r="H166" s="1" t="s">
        <v>178</v>
      </c>
    </row>
    <row r="167" spans="1:8" ht="21" customHeight="1" x14ac:dyDescent="0.2">
      <c r="A167" s="3">
        <v>44870</v>
      </c>
      <c r="B167" s="1" t="s">
        <v>6</v>
      </c>
      <c r="C167" s="1" t="s">
        <v>230</v>
      </c>
      <c r="D167" s="1">
        <v>11.5</v>
      </c>
      <c r="E167" s="1">
        <v>0.5</v>
      </c>
      <c r="F167" s="1" t="s">
        <v>9</v>
      </c>
      <c r="G167" s="7">
        <v>-0.5</v>
      </c>
      <c r="H167" s="1" t="s">
        <v>181</v>
      </c>
    </row>
    <row r="168" spans="1:8" ht="21" customHeight="1" x14ac:dyDescent="0.2">
      <c r="A168" s="3">
        <v>44875</v>
      </c>
      <c r="B168" s="1" t="s">
        <v>24</v>
      </c>
      <c r="C168" s="1" t="s">
        <v>231</v>
      </c>
      <c r="D168" s="1">
        <v>7.31</v>
      </c>
      <c r="E168" s="1">
        <v>0.3</v>
      </c>
      <c r="F168" s="1" t="s">
        <v>9</v>
      </c>
      <c r="G168" s="7">
        <v>-0.3</v>
      </c>
      <c r="H168" s="1" t="s">
        <v>182</v>
      </c>
    </row>
    <row r="169" spans="1:8" ht="21" customHeight="1" x14ac:dyDescent="0.2">
      <c r="A169" s="3">
        <v>44877</v>
      </c>
      <c r="B169" s="1" t="s">
        <v>7</v>
      </c>
      <c r="C169" s="1" t="s">
        <v>231</v>
      </c>
      <c r="D169" s="1">
        <v>14.4</v>
      </c>
      <c r="E169" s="1">
        <v>0.3</v>
      </c>
      <c r="F169" s="1" t="s">
        <v>11</v>
      </c>
      <c r="G169" s="7">
        <v>0.9</v>
      </c>
      <c r="H169" s="1" t="s">
        <v>183</v>
      </c>
    </row>
    <row r="170" spans="1:8" ht="21" customHeight="1" x14ac:dyDescent="0.2">
      <c r="A170" s="3">
        <v>44880</v>
      </c>
      <c r="B170" s="1" t="s">
        <v>7</v>
      </c>
      <c r="C170" s="1" t="s">
        <v>231</v>
      </c>
      <c r="D170" s="1">
        <v>9</v>
      </c>
      <c r="E170" s="1">
        <v>0.3</v>
      </c>
      <c r="F170" s="1" t="s">
        <v>9</v>
      </c>
      <c r="G170" s="7">
        <v>-0.3</v>
      </c>
      <c r="H170" s="1" t="s">
        <v>184</v>
      </c>
    </row>
    <row r="171" spans="1:8" ht="21" customHeight="1" x14ac:dyDescent="0.2">
      <c r="A171" s="3">
        <v>44884</v>
      </c>
      <c r="B171" s="1" t="s">
        <v>126</v>
      </c>
      <c r="C171" s="1" t="s">
        <v>229</v>
      </c>
      <c r="D171" s="1">
        <v>14.78</v>
      </c>
      <c r="E171" s="1">
        <v>1.5</v>
      </c>
      <c r="F171" s="1" t="s">
        <v>9</v>
      </c>
      <c r="G171" s="7">
        <v>-1.5</v>
      </c>
      <c r="H171" s="1" t="s">
        <v>185</v>
      </c>
    </row>
    <row r="172" spans="1:8" ht="21" customHeight="1" x14ac:dyDescent="0.2">
      <c r="A172" s="3">
        <v>44888</v>
      </c>
      <c r="B172" s="1" t="s">
        <v>6</v>
      </c>
      <c r="C172" s="1" t="s">
        <v>230</v>
      </c>
      <c r="D172" s="1">
        <v>6</v>
      </c>
      <c r="E172" s="1">
        <v>0.5</v>
      </c>
      <c r="F172" s="1" t="s">
        <v>9</v>
      </c>
      <c r="G172" s="7">
        <v>-0.5</v>
      </c>
      <c r="H172" s="1" t="s">
        <v>186</v>
      </c>
    </row>
    <row r="173" spans="1:8" ht="21" customHeight="1" x14ac:dyDescent="0.2">
      <c r="A173" s="3">
        <v>44894</v>
      </c>
      <c r="B173" s="1" t="s">
        <v>6</v>
      </c>
      <c r="C173" s="1" t="s">
        <v>230</v>
      </c>
      <c r="D173" s="1">
        <v>6.2</v>
      </c>
      <c r="E173" s="1">
        <v>0.5</v>
      </c>
      <c r="F173" s="1" t="s">
        <v>9</v>
      </c>
      <c r="G173" s="7">
        <v>-0.5</v>
      </c>
      <c r="H173" s="1" t="s">
        <v>188</v>
      </c>
    </row>
    <row r="174" spans="1:8" ht="21" customHeight="1" x14ac:dyDescent="0.2">
      <c r="A174" s="3">
        <v>44900</v>
      </c>
      <c r="B174" s="1" t="s">
        <v>6</v>
      </c>
      <c r="C174" s="1" t="s">
        <v>230</v>
      </c>
      <c r="D174" s="1">
        <v>7.63</v>
      </c>
      <c r="E174" s="1">
        <v>0.5</v>
      </c>
      <c r="F174" s="1" t="s">
        <v>9</v>
      </c>
      <c r="G174" s="7">
        <v>3.31</v>
      </c>
      <c r="H174" s="1" t="s">
        <v>190</v>
      </c>
    </row>
    <row r="175" spans="1:8" ht="21" customHeight="1" x14ac:dyDescent="0.2">
      <c r="A175" s="3">
        <v>44902</v>
      </c>
      <c r="B175" s="1" t="s">
        <v>6</v>
      </c>
      <c r="C175" s="1" t="s">
        <v>230</v>
      </c>
      <c r="D175" s="1">
        <v>3.22</v>
      </c>
      <c r="E175" s="1">
        <v>0.5</v>
      </c>
      <c r="F175" s="1" t="s">
        <v>9</v>
      </c>
      <c r="G175" s="7">
        <v>-0.5</v>
      </c>
      <c r="H175" s="1" t="s">
        <v>191</v>
      </c>
    </row>
    <row r="176" spans="1:8" ht="21" customHeight="1" x14ac:dyDescent="0.2">
      <c r="A176" s="3">
        <v>44905</v>
      </c>
      <c r="B176" s="1" t="s">
        <v>6</v>
      </c>
      <c r="C176" s="1" t="s">
        <v>230</v>
      </c>
      <c r="D176" s="1">
        <v>5.75</v>
      </c>
      <c r="E176" s="1">
        <v>0.5</v>
      </c>
      <c r="F176" s="1" t="s">
        <v>9</v>
      </c>
      <c r="G176" s="7">
        <v>-0.5</v>
      </c>
      <c r="H176" s="1" t="s">
        <v>192</v>
      </c>
    </row>
    <row r="177" spans="1:8" ht="21" customHeight="1" x14ac:dyDescent="0.2">
      <c r="A177" s="3">
        <v>44910</v>
      </c>
      <c r="B177" s="1" t="s">
        <v>6</v>
      </c>
      <c r="C177" s="1" t="s">
        <v>230</v>
      </c>
      <c r="D177" s="1">
        <v>6.12</v>
      </c>
      <c r="E177" s="1">
        <v>0.5</v>
      </c>
      <c r="F177" s="1" t="s">
        <v>9</v>
      </c>
      <c r="G177" s="7">
        <v>-0.5</v>
      </c>
      <c r="H177" s="1" t="s">
        <v>194</v>
      </c>
    </row>
    <row r="178" spans="1:8" ht="21" customHeight="1" x14ac:dyDescent="0.2">
      <c r="A178" s="3">
        <v>44916</v>
      </c>
      <c r="B178" s="1" t="s">
        <v>6</v>
      </c>
      <c r="C178" s="1" t="s">
        <v>230</v>
      </c>
      <c r="D178" s="1">
        <v>4</v>
      </c>
      <c r="E178" s="1">
        <v>0.5</v>
      </c>
      <c r="F178" s="1" t="s">
        <v>9</v>
      </c>
      <c r="G178" s="7">
        <v>-0.5</v>
      </c>
      <c r="H178" s="1" t="s">
        <v>195</v>
      </c>
    </row>
    <row r="179" spans="1:8" ht="21" customHeight="1" x14ac:dyDescent="0.2">
      <c r="A179" s="3">
        <v>44918</v>
      </c>
      <c r="B179" s="1" t="s">
        <v>6</v>
      </c>
      <c r="C179" s="1" t="s">
        <v>229</v>
      </c>
      <c r="D179" s="1">
        <v>17</v>
      </c>
      <c r="E179" s="1">
        <v>0.3</v>
      </c>
      <c r="F179" s="1" t="s">
        <v>9</v>
      </c>
      <c r="G179" s="7">
        <v>-0.3</v>
      </c>
      <c r="H179" s="1" t="s">
        <v>197</v>
      </c>
    </row>
    <row r="180" spans="1:8" ht="21" customHeight="1" x14ac:dyDescent="0.2">
      <c r="A180" s="3">
        <v>44922</v>
      </c>
      <c r="B180" s="1" t="s">
        <v>6</v>
      </c>
      <c r="C180" s="1" t="s">
        <v>230</v>
      </c>
      <c r="D180" s="1">
        <v>10</v>
      </c>
      <c r="E180" s="1">
        <v>0.4</v>
      </c>
      <c r="F180" s="1" t="s">
        <v>9</v>
      </c>
      <c r="G180" s="7">
        <v>-0.4</v>
      </c>
      <c r="H180" s="1" t="s">
        <v>198</v>
      </c>
    </row>
    <row r="181" spans="1:8" ht="21" customHeight="1" x14ac:dyDescent="0.2">
      <c r="A181" s="3">
        <v>44926</v>
      </c>
      <c r="B181" s="1" t="s">
        <v>6</v>
      </c>
      <c r="C181" s="1" t="s">
        <v>229</v>
      </c>
      <c r="D181" s="1">
        <v>50</v>
      </c>
      <c r="E181" s="1">
        <v>0.3</v>
      </c>
      <c r="F181" s="1" t="s">
        <v>9</v>
      </c>
      <c r="G181" s="7">
        <v>-0.3</v>
      </c>
      <c r="H181" s="1" t="s">
        <v>199</v>
      </c>
    </row>
    <row r="182" spans="1:8" ht="21" customHeight="1" x14ac:dyDescent="0.2">
      <c r="A182" s="3">
        <v>44929</v>
      </c>
      <c r="B182" s="1" t="s">
        <v>6</v>
      </c>
      <c r="C182" s="1" t="s">
        <v>230</v>
      </c>
      <c r="D182" s="1">
        <v>8.16</v>
      </c>
      <c r="E182" s="1">
        <v>0.5</v>
      </c>
      <c r="F182" s="1" t="s">
        <v>9</v>
      </c>
      <c r="G182" s="7">
        <v>-0.5</v>
      </c>
      <c r="H182" s="1" t="s">
        <v>200</v>
      </c>
    </row>
    <row r="183" spans="1:8" ht="21" customHeight="1" x14ac:dyDescent="0.2">
      <c r="A183" s="3">
        <v>44932</v>
      </c>
      <c r="B183" s="1" t="s">
        <v>6</v>
      </c>
      <c r="C183" s="1" t="s">
        <v>230</v>
      </c>
      <c r="D183" s="1">
        <v>7</v>
      </c>
      <c r="E183" s="1">
        <v>0.5</v>
      </c>
      <c r="F183" s="1" t="s">
        <v>11</v>
      </c>
      <c r="G183" s="7">
        <v>3</v>
      </c>
      <c r="H183" s="1" t="s">
        <v>201</v>
      </c>
    </row>
    <row r="184" spans="1:8" ht="21" customHeight="1" x14ac:dyDescent="0.2">
      <c r="A184" s="3">
        <v>44936</v>
      </c>
      <c r="B184" s="1" t="s">
        <v>6</v>
      </c>
      <c r="C184" s="1" t="s">
        <v>230</v>
      </c>
      <c r="D184" s="1">
        <v>4.5</v>
      </c>
      <c r="E184" s="1">
        <v>0.5</v>
      </c>
      <c r="F184" s="1" t="s">
        <v>11</v>
      </c>
      <c r="G184" s="7">
        <v>1.75</v>
      </c>
      <c r="H184" s="1" t="s">
        <v>202</v>
      </c>
    </row>
    <row r="185" spans="1:8" ht="21" customHeight="1" x14ac:dyDescent="0.2">
      <c r="A185" s="3">
        <v>44938</v>
      </c>
      <c r="B185" s="1" t="s">
        <v>6</v>
      </c>
      <c r="C185" s="1" t="s">
        <v>230</v>
      </c>
      <c r="D185" s="1">
        <v>12</v>
      </c>
      <c r="E185" s="1">
        <v>0.5</v>
      </c>
      <c r="F185" s="1" t="s">
        <v>11</v>
      </c>
      <c r="G185" s="7">
        <v>5.5</v>
      </c>
      <c r="H185" s="1" t="s">
        <v>203</v>
      </c>
    </row>
    <row r="186" spans="1:8" ht="21" customHeight="1" x14ac:dyDescent="0.2">
      <c r="A186" s="3">
        <v>44941</v>
      </c>
      <c r="B186" s="1" t="s">
        <v>126</v>
      </c>
      <c r="C186" s="1" t="s">
        <v>229</v>
      </c>
      <c r="D186" s="1">
        <v>34.270000000000003</v>
      </c>
      <c r="E186" s="1">
        <v>0.3</v>
      </c>
      <c r="F186" s="1" t="s">
        <v>9</v>
      </c>
      <c r="G186" s="7">
        <v>-0.3</v>
      </c>
      <c r="H186" s="1" t="s">
        <v>204</v>
      </c>
    </row>
    <row r="187" spans="1:8" ht="21" customHeight="1" x14ac:dyDescent="0.2">
      <c r="A187" s="3">
        <v>44945</v>
      </c>
      <c r="B187" s="1" t="s">
        <v>6</v>
      </c>
      <c r="C187" s="1" t="s">
        <v>230</v>
      </c>
      <c r="D187" s="1">
        <v>6.54</v>
      </c>
      <c r="E187" s="1">
        <v>0.5</v>
      </c>
      <c r="F187" s="1" t="s">
        <v>9</v>
      </c>
      <c r="G187" s="7">
        <v>-0.5</v>
      </c>
      <c r="H187" s="1" t="s">
        <v>205</v>
      </c>
    </row>
    <row r="188" spans="1:8" ht="21" customHeight="1" x14ac:dyDescent="0.2">
      <c r="A188" s="3">
        <v>44951</v>
      </c>
      <c r="B188" s="1" t="s">
        <v>6</v>
      </c>
      <c r="C188" s="1" t="s">
        <v>230</v>
      </c>
      <c r="D188" s="1">
        <v>3.94</v>
      </c>
      <c r="E188" s="1">
        <v>0.5</v>
      </c>
      <c r="F188" s="1" t="s">
        <v>9</v>
      </c>
      <c r="G188" s="7">
        <v>-0.5</v>
      </c>
      <c r="H188" s="1" t="s">
        <v>206</v>
      </c>
    </row>
    <row r="189" spans="1:8" ht="21" customHeight="1" x14ac:dyDescent="0.2">
      <c r="A189" s="3">
        <v>44955</v>
      </c>
      <c r="B189" s="1" t="s">
        <v>7</v>
      </c>
      <c r="C189" s="1" t="s">
        <v>231</v>
      </c>
      <c r="D189" s="1">
        <v>9.14</v>
      </c>
      <c r="E189" s="1">
        <v>0.3</v>
      </c>
      <c r="F189" s="1" t="s">
        <v>9</v>
      </c>
      <c r="G189" s="7">
        <v>-0.3</v>
      </c>
      <c r="H189" s="1" t="s">
        <v>146</v>
      </c>
    </row>
    <row r="190" spans="1:8" ht="21" customHeight="1" x14ac:dyDescent="0.2">
      <c r="A190" s="3">
        <v>44957</v>
      </c>
      <c r="B190" s="1" t="s">
        <v>6</v>
      </c>
      <c r="C190" s="1" t="s">
        <v>230</v>
      </c>
      <c r="D190" s="1">
        <v>8.16</v>
      </c>
      <c r="E190" s="1">
        <v>0.5</v>
      </c>
      <c r="F190" s="1" t="s">
        <v>9</v>
      </c>
      <c r="G190" s="7">
        <v>-0.5</v>
      </c>
      <c r="H190" s="1" t="s">
        <v>207</v>
      </c>
    </row>
    <row r="191" spans="1:8" ht="21" customHeight="1" x14ac:dyDescent="0.2">
      <c r="A191" s="3">
        <v>44960</v>
      </c>
      <c r="B191" s="1" t="s">
        <v>6</v>
      </c>
      <c r="C191" s="1" t="s">
        <v>230</v>
      </c>
      <c r="D191" s="1">
        <v>5.2</v>
      </c>
      <c r="E191" s="1">
        <v>0.5</v>
      </c>
      <c r="F191" s="1" t="s">
        <v>9</v>
      </c>
      <c r="G191" s="7">
        <v>-0.5</v>
      </c>
      <c r="H191" s="1" t="s">
        <v>208</v>
      </c>
    </row>
    <row r="192" spans="1:8" ht="21" customHeight="1" x14ac:dyDescent="0.2">
      <c r="A192" s="3">
        <v>44964</v>
      </c>
      <c r="B192" s="1" t="s">
        <v>6</v>
      </c>
      <c r="C192" s="1" t="s">
        <v>230</v>
      </c>
      <c r="D192" s="1">
        <v>4</v>
      </c>
      <c r="E192" s="1">
        <v>0.5</v>
      </c>
      <c r="F192" s="1" t="s">
        <v>9</v>
      </c>
      <c r="G192" s="7">
        <v>-0.5</v>
      </c>
      <c r="H192" s="1" t="s">
        <v>209</v>
      </c>
    </row>
    <row r="193" spans="1:8" ht="21" customHeight="1" x14ac:dyDescent="0.2">
      <c r="A193" s="3">
        <v>44969</v>
      </c>
      <c r="B193" s="1" t="s">
        <v>6</v>
      </c>
      <c r="C193" s="1" t="s">
        <v>230</v>
      </c>
      <c r="D193" s="1">
        <v>9.07</v>
      </c>
      <c r="E193" s="1">
        <v>0.5</v>
      </c>
      <c r="F193" s="1" t="s">
        <v>9</v>
      </c>
      <c r="G193" s="7">
        <v>-0.5</v>
      </c>
      <c r="H193" s="1" t="s">
        <v>210</v>
      </c>
    </row>
    <row r="194" spans="1:8" ht="21" customHeight="1" x14ac:dyDescent="0.2">
      <c r="A194" s="3">
        <v>44971</v>
      </c>
      <c r="B194" s="1" t="s">
        <v>6</v>
      </c>
      <c r="C194" s="1" t="s">
        <v>230</v>
      </c>
      <c r="D194" s="1">
        <v>8.5</v>
      </c>
      <c r="E194" s="1">
        <v>0.5</v>
      </c>
      <c r="F194" s="1" t="s">
        <v>11</v>
      </c>
      <c r="G194" s="7">
        <v>3.75</v>
      </c>
      <c r="H194" s="1" t="s">
        <v>211</v>
      </c>
    </row>
    <row r="195" spans="1:8" ht="21" customHeight="1" x14ac:dyDescent="0.2">
      <c r="A195" s="3">
        <v>44972</v>
      </c>
      <c r="B195" s="1" t="s">
        <v>6</v>
      </c>
      <c r="C195" s="1" t="s">
        <v>230</v>
      </c>
      <c r="D195" s="1">
        <v>5.55</v>
      </c>
      <c r="E195" s="1">
        <v>0.5</v>
      </c>
      <c r="F195" s="1" t="s">
        <v>9</v>
      </c>
      <c r="G195" s="7">
        <v>-0.5</v>
      </c>
      <c r="H195" s="1" t="s">
        <v>212</v>
      </c>
    </row>
    <row r="196" spans="1:8" ht="21" customHeight="1" x14ac:dyDescent="0.2">
      <c r="A196" s="3">
        <v>44976</v>
      </c>
      <c r="B196" s="1" t="s">
        <v>6</v>
      </c>
      <c r="C196" s="1" t="s">
        <v>230</v>
      </c>
      <c r="D196" s="1">
        <v>7.17</v>
      </c>
      <c r="E196" s="1">
        <v>0.5</v>
      </c>
      <c r="F196" s="1" t="s">
        <v>11</v>
      </c>
      <c r="G196" s="7">
        <v>3.08</v>
      </c>
      <c r="H196" s="1" t="s">
        <v>213</v>
      </c>
    </row>
    <row r="197" spans="1:8" ht="21" customHeight="1" x14ac:dyDescent="0.2">
      <c r="A197" s="3">
        <v>44979</v>
      </c>
      <c r="B197" s="1" t="s">
        <v>6</v>
      </c>
      <c r="C197" s="1" t="s">
        <v>230</v>
      </c>
      <c r="D197" s="1">
        <v>6</v>
      </c>
      <c r="E197" s="1">
        <v>0.5</v>
      </c>
      <c r="F197" s="1" t="s">
        <v>9</v>
      </c>
      <c r="G197" s="7">
        <v>-0.5</v>
      </c>
      <c r="H197" s="1" t="s">
        <v>214</v>
      </c>
    </row>
    <row r="198" spans="1:8" ht="21" customHeight="1" x14ac:dyDescent="0.2">
      <c r="A198" s="3">
        <v>44984</v>
      </c>
      <c r="B198" s="1" t="s">
        <v>7</v>
      </c>
      <c r="C198" s="1" t="s">
        <v>231</v>
      </c>
      <c r="D198" s="1">
        <v>11.2</v>
      </c>
      <c r="E198" s="1">
        <v>0.25</v>
      </c>
      <c r="F198" s="1" t="s">
        <v>11</v>
      </c>
      <c r="G198" s="7">
        <v>2.5499999999999998</v>
      </c>
      <c r="H198" s="1" t="s">
        <v>215</v>
      </c>
    </row>
    <row r="199" spans="1:8" ht="21" customHeight="1" x14ac:dyDescent="0.2">
      <c r="A199" s="3">
        <v>44987</v>
      </c>
      <c r="B199" s="1" t="s">
        <v>6</v>
      </c>
      <c r="C199" s="1" t="s">
        <v>230</v>
      </c>
      <c r="D199" s="1">
        <v>8.1199999999999992</v>
      </c>
      <c r="E199" s="1">
        <v>0.5</v>
      </c>
      <c r="F199" s="1" t="s">
        <v>9</v>
      </c>
      <c r="G199" s="7">
        <v>-0.5</v>
      </c>
      <c r="H199" s="1" t="s">
        <v>216</v>
      </c>
    </row>
    <row r="200" spans="1:8" ht="21" customHeight="1" x14ac:dyDescent="0.2">
      <c r="A200" s="3">
        <v>44989</v>
      </c>
      <c r="B200" s="1" t="s">
        <v>6</v>
      </c>
      <c r="C200" s="1" t="s">
        <v>229</v>
      </c>
      <c r="D200" s="1">
        <v>60</v>
      </c>
      <c r="E200" s="1">
        <v>0.25</v>
      </c>
      <c r="F200" s="1" t="s">
        <v>9</v>
      </c>
      <c r="G200" s="7">
        <v>-0.25</v>
      </c>
      <c r="H200" s="1" t="s">
        <v>217</v>
      </c>
    </row>
    <row r="201" spans="1:8" ht="21" customHeight="1" x14ac:dyDescent="0.2">
      <c r="A201" s="3">
        <v>44991</v>
      </c>
      <c r="B201" s="1" t="s">
        <v>6</v>
      </c>
      <c r="C201" s="1" t="s">
        <v>230</v>
      </c>
      <c r="D201" s="1">
        <v>8.6300000000000008</v>
      </c>
      <c r="E201" s="1">
        <v>0.5</v>
      </c>
      <c r="F201" s="1" t="s">
        <v>9</v>
      </c>
      <c r="G201" s="7">
        <v>3.81</v>
      </c>
      <c r="H201" s="1" t="s">
        <v>218</v>
      </c>
    </row>
    <row r="202" spans="1:8" ht="21" customHeight="1" x14ac:dyDescent="0.2">
      <c r="A202" s="3">
        <v>44996</v>
      </c>
      <c r="B202" s="1" t="s">
        <v>7</v>
      </c>
      <c r="C202" s="1" t="s">
        <v>231</v>
      </c>
      <c r="D202" s="1">
        <v>13.3</v>
      </c>
      <c r="E202" s="1">
        <v>0.25</v>
      </c>
      <c r="F202" s="1" t="s">
        <v>9</v>
      </c>
      <c r="G202" s="7">
        <v>-0.25</v>
      </c>
      <c r="H202" s="1" t="s">
        <v>219</v>
      </c>
    </row>
    <row r="203" spans="1:8" ht="21" customHeight="1" x14ac:dyDescent="0.2">
      <c r="A203" s="3">
        <v>44998</v>
      </c>
      <c r="B203" s="1" t="s">
        <v>6</v>
      </c>
      <c r="C203" s="1" t="s">
        <v>230</v>
      </c>
      <c r="D203" s="1">
        <v>6.13</v>
      </c>
      <c r="E203" s="1">
        <v>0.5</v>
      </c>
      <c r="F203" s="1" t="s">
        <v>9</v>
      </c>
      <c r="G203" s="7">
        <v>-0.5</v>
      </c>
      <c r="H203" s="1" t="s">
        <v>220</v>
      </c>
    </row>
    <row r="204" spans="1:8" ht="21" customHeight="1" x14ac:dyDescent="0.2">
      <c r="A204" s="3">
        <v>45003</v>
      </c>
      <c r="B204" s="1" t="s">
        <v>6</v>
      </c>
      <c r="C204" s="1" t="s">
        <v>230</v>
      </c>
      <c r="D204" s="1">
        <v>8.6300000000000008</v>
      </c>
      <c r="E204" s="1">
        <v>0.5</v>
      </c>
      <c r="F204" s="1" t="s">
        <v>9</v>
      </c>
      <c r="G204" s="7">
        <v>-0.5</v>
      </c>
      <c r="H204" s="1" t="s">
        <v>221</v>
      </c>
    </row>
    <row r="205" spans="1:8" ht="21" customHeight="1" x14ac:dyDescent="0.2">
      <c r="A205" s="3">
        <v>45005</v>
      </c>
      <c r="B205" s="1" t="s">
        <v>6</v>
      </c>
      <c r="C205" s="1" t="s">
        <v>230</v>
      </c>
      <c r="D205" s="1">
        <v>4.5</v>
      </c>
      <c r="E205" s="1">
        <v>0.5</v>
      </c>
      <c r="F205" s="1" t="s">
        <v>9</v>
      </c>
      <c r="G205" s="7">
        <v>-0.5</v>
      </c>
      <c r="H205" s="1" t="s">
        <v>222</v>
      </c>
    </row>
    <row r="206" spans="1:8" ht="21" customHeight="1" x14ac:dyDescent="0.2">
      <c r="A206" s="3">
        <v>45009</v>
      </c>
      <c r="B206" s="1" t="s">
        <v>6</v>
      </c>
      <c r="C206" s="1" t="s">
        <v>230</v>
      </c>
      <c r="D206" s="1">
        <v>7.13</v>
      </c>
      <c r="E206" s="1">
        <v>0.5</v>
      </c>
      <c r="F206" s="1" t="s">
        <v>9</v>
      </c>
      <c r="G206" s="7">
        <v>-0.5</v>
      </c>
      <c r="H206" s="1" t="s">
        <v>223</v>
      </c>
    </row>
    <row r="207" spans="1:8" ht="21" customHeight="1" x14ac:dyDescent="0.2">
      <c r="A207" s="3">
        <v>45014</v>
      </c>
      <c r="B207" s="1" t="s">
        <v>6</v>
      </c>
      <c r="C207" s="1" t="s">
        <v>230</v>
      </c>
      <c r="D207" s="1">
        <v>5.91</v>
      </c>
      <c r="E207" s="1">
        <v>0.5</v>
      </c>
      <c r="F207" s="1" t="s">
        <v>9</v>
      </c>
      <c r="G207" s="7">
        <v>-0.5</v>
      </c>
      <c r="H207" s="1" t="s">
        <v>224</v>
      </c>
    </row>
    <row r="208" spans="1:8" ht="21" customHeight="1" x14ac:dyDescent="0.2">
      <c r="A208" s="3">
        <v>45017</v>
      </c>
      <c r="B208" s="1" t="s">
        <v>7</v>
      </c>
      <c r="C208" s="1" t="s">
        <v>231</v>
      </c>
      <c r="D208" s="1">
        <v>12.21</v>
      </c>
      <c r="E208" s="1">
        <v>0.25</v>
      </c>
      <c r="F208" s="1" t="s">
        <v>9</v>
      </c>
      <c r="G208" s="7">
        <v>-0.25</v>
      </c>
      <c r="H208" s="1" t="s">
        <v>225</v>
      </c>
    </row>
    <row r="209" spans="1:8" ht="21" customHeight="1" x14ac:dyDescent="0.2">
      <c r="A209" s="3">
        <v>45022</v>
      </c>
      <c r="B209" s="1" t="s">
        <v>6</v>
      </c>
      <c r="C209" s="1" t="s">
        <v>230</v>
      </c>
      <c r="D209" s="1">
        <v>6.2</v>
      </c>
      <c r="E209" s="1">
        <v>0.5</v>
      </c>
      <c r="F209" s="1" t="s">
        <v>9</v>
      </c>
      <c r="G209" s="7">
        <v>-0.5</v>
      </c>
      <c r="H209" s="1" t="s">
        <v>232</v>
      </c>
    </row>
    <row r="210" spans="1:8" ht="21" customHeight="1" x14ac:dyDescent="0.2">
      <c r="A210" s="3">
        <v>45027</v>
      </c>
      <c r="B210" s="1" t="s">
        <v>6</v>
      </c>
      <c r="C210" s="1" t="s">
        <v>229</v>
      </c>
      <c r="D210" s="1">
        <v>10</v>
      </c>
      <c r="E210" s="1">
        <v>0.25</v>
      </c>
      <c r="F210" s="1" t="s">
        <v>11</v>
      </c>
      <c r="G210" s="7">
        <v>2.25</v>
      </c>
      <c r="H210" s="1" t="s">
        <v>233</v>
      </c>
    </row>
    <row r="211" spans="1:8" ht="21" customHeight="1" x14ac:dyDescent="0.2">
      <c r="A211" s="3">
        <v>45029</v>
      </c>
      <c r="B211" s="1" t="s">
        <v>7</v>
      </c>
      <c r="C211" s="1" t="s">
        <v>231</v>
      </c>
      <c r="D211" s="1">
        <v>30.75</v>
      </c>
      <c r="E211" s="1">
        <v>0.2</v>
      </c>
      <c r="F211" s="1" t="s">
        <v>11</v>
      </c>
      <c r="G211" s="7">
        <v>5.95</v>
      </c>
      <c r="H211" s="1" t="s">
        <v>236</v>
      </c>
    </row>
    <row r="212" spans="1:8" ht="21" customHeight="1" x14ac:dyDescent="0.2">
      <c r="A212" s="3">
        <v>45032</v>
      </c>
      <c r="B212" s="1" t="s">
        <v>6</v>
      </c>
      <c r="C212" s="1" t="s">
        <v>229</v>
      </c>
      <c r="D212" s="1">
        <v>40</v>
      </c>
      <c r="E212" s="1">
        <v>0.35</v>
      </c>
      <c r="F212" s="1" t="s">
        <v>9</v>
      </c>
      <c r="G212" s="7">
        <v>-0.35</v>
      </c>
      <c r="H212" s="1" t="s">
        <v>234</v>
      </c>
    </row>
    <row r="213" spans="1:8" ht="21" customHeight="1" x14ac:dyDescent="0.2">
      <c r="A213" s="3">
        <v>45037</v>
      </c>
      <c r="B213" s="1" t="s">
        <v>6</v>
      </c>
      <c r="C213" s="1" t="s">
        <v>230</v>
      </c>
      <c r="D213" s="1">
        <v>8.8000000000000007</v>
      </c>
      <c r="E213" s="1">
        <v>1</v>
      </c>
      <c r="F213" s="1" t="s">
        <v>9</v>
      </c>
      <c r="G213" s="7">
        <v>-1</v>
      </c>
      <c r="H213" s="1" t="s">
        <v>235</v>
      </c>
    </row>
    <row r="214" spans="1:8" ht="21" customHeight="1" x14ac:dyDescent="0.2">
      <c r="A214" s="3">
        <v>45040</v>
      </c>
      <c r="B214" s="1" t="s">
        <v>7</v>
      </c>
      <c r="C214" s="1" t="s">
        <v>231</v>
      </c>
      <c r="D214" s="1">
        <v>24</v>
      </c>
      <c r="E214" s="1">
        <v>0.4</v>
      </c>
      <c r="F214" s="1" t="s">
        <v>9</v>
      </c>
      <c r="G214" s="7">
        <v>-0.4</v>
      </c>
      <c r="H214" s="1" t="s">
        <v>236</v>
      </c>
    </row>
    <row r="215" spans="1:8" ht="21" customHeight="1" x14ac:dyDescent="0.2">
      <c r="A215" s="3">
        <v>45044</v>
      </c>
      <c r="B215" s="1" t="s">
        <v>6</v>
      </c>
      <c r="C215" s="1" t="s">
        <v>230</v>
      </c>
      <c r="D215" s="1">
        <v>11</v>
      </c>
      <c r="E215" s="1">
        <v>0.7</v>
      </c>
      <c r="F215" s="1" t="s">
        <v>9</v>
      </c>
      <c r="G215" s="7">
        <v>-0.7</v>
      </c>
      <c r="H215" s="1" t="s">
        <v>237</v>
      </c>
    </row>
    <row r="216" spans="1:8" ht="21" customHeight="1" x14ac:dyDescent="0.2">
      <c r="A216" s="3">
        <v>45049</v>
      </c>
      <c r="B216" s="1" t="s">
        <v>6</v>
      </c>
      <c r="C216" s="1" t="s">
        <v>230</v>
      </c>
      <c r="D216" s="1">
        <v>5</v>
      </c>
      <c r="E216" s="1">
        <v>1</v>
      </c>
      <c r="F216" s="1" t="s">
        <v>9</v>
      </c>
      <c r="G216" s="7">
        <v>-1</v>
      </c>
      <c r="H216" s="1" t="s">
        <v>238</v>
      </c>
    </row>
    <row r="217" spans="1:8" ht="21" customHeight="1" x14ac:dyDescent="0.2">
      <c r="A217" s="3">
        <v>45050</v>
      </c>
      <c r="B217" s="1" t="s">
        <v>6</v>
      </c>
      <c r="C217" s="1" t="s">
        <v>229</v>
      </c>
      <c r="D217" s="1">
        <v>1350</v>
      </c>
      <c r="E217" s="1">
        <v>0.08</v>
      </c>
      <c r="F217" s="1" t="s">
        <v>9</v>
      </c>
      <c r="G217" s="7">
        <v>-0.08</v>
      </c>
      <c r="H217" s="1" t="s">
        <v>239</v>
      </c>
    </row>
    <row r="218" spans="1:8" ht="21" customHeight="1" x14ac:dyDescent="0.2">
      <c r="A218" s="3">
        <v>45050</v>
      </c>
      <c r="B218" s="1" t="s">
        <v>6</v>
      </c>
      <c r="C218" s="1" t="s">
        <v>229</v>
      </c>
      <c r="D218" s="1">
        <v>1500</v>
      </c>
      <c r="E218" s="1">
        <v>7.0000000000000007E-2</v>
      </c>
      <c r="F218" s="1" t="s">
        <v>9</v>
      </c>
      <c r="G218" s="7">
        <v>-7.0000000000000007E-2</v>
      </c>
      <c r="H218" s="1" t="s">
        <v>240</v>
      </c>
    </row>
    <row r="219" spans="1:8" ht="21" customHeight="1" x14ac:dyDescent="0.2">
      <c r="A219" s="3">
        <v>45057</v>
      </c>
      <c r="B219" s="1" t="s">
        <v>6</v>
      </c>
      <c r="C219" s="1" t="s">
        <v>229</v>
      </c>
      <c r="D219" s="1">
        <v>14</v>
      </c>
      <c r="E219" s="1">
        <v>0.5</v>
      </c>
      <c r="F219" s="1" t="s">
        <v>11</v>
      </c>
      <c r="G219" s="7">
        <v>6.5</v>
      </c>
      <c r="H219" s="1" t="s">
        <v>241</v>
      </c>
    </row>
    <row r="220" spans="1:8" ht="21" customHeight="1" x14ac:dyDescent="0.2">
      <c r="A220" s="3">
        <v>45058</v>
      </c>
      <c r="B220" s="1" t="s">
        <v>6</v>
      </c>
      <c r="C220" s="1" t="s">
        <v>229</v>
      </c>
      <c r="D220" s="1">
        <v>15</v>
      </c>
      <c r="E220" s="1">
        <v>0.5</v>
      </c>
      <c r="F220" s="1" t="s">
        <v>9</v>
      </c>
      <c r="G220" s="7">
        <v>-0.5</v>
      </c>
      <c r="H220" s="1" t="s">
        <v>242</v>
      </c>
    </row>
    <row r="221" spans="1:8" ht="21" customHeight="1" x14ac:dyDescent="0.2">
      <c r="A221" s="3">
        <v>45058</v>
      </c>
      <c r="B221" s="1" t="s">
        <v>24</v>
      </c>
      <c r="C221" s="1" t="s">
        <v>229</v>
      </c>
      <c r="D221" s="1">
        <v>134</v>
      </c>
      <c r="E221" s="1">
        <v>0.2</v>
      </c>
      <c r="F221" s="1" t="s">
        <v>9</v>
      </c>
      <c r="G221" s="7">
        <v>-0.2</v>
      </c>
      <c r="H221" s="1" t="s">
        <v>243</v>
      </c>
    </row>
    <row r="222" spans="1:8" ht="21" customHeight="1" x14ac:dyDescent="0.2">
      <c r="A222" s="3">
        <v>45063</v>
      </c>
      <c r="B222" s="1" t="s">
        <v>7</v>
      </c>
      <c r="C222" s="1" t="s">
        <v>231</v>
      </c>
      <c r="D222" s="1">
        <v>30.15</v>
      </c>
      <c r="E222" s="1">
        <v>0.2</v>
      </c>
      <c r="F222" s="1" t="s">
        <v>9</v>
      </c>
      <c r="G222" s="7">
        <v>-0.2</v>
      </c>
      <c r="H222" s="1" t="s">
        <v>244</v>
      </c>
    </row>
    <row r="223" spans="1:8" ht="21" customHeight="1" x14ac:dyDescent="0.2">
      <c r="A223" s="3">
        <v>45066</v>
      </c>
      <c r="B223" s="1" t="s">
        <v>6</v>
      </c>
      <c r="C223" s="1" t="s">
        <v>229</v>
      </c>
      <c r="D223" s="1">
        <v>16</v>
      </c>
      <c r="E223" s="1">
        <v>0.5</v>
      </c>
      <c r="F223" s="1" t="s">
        <v>9</v>
      </c>
      <c r="G223" s="7">
        <v>-0.5</v>
      </c>
      <c r="H223" s="1" t="s">
        <v>245</v>
      </c>
    </row>
    <row r="224" spans="1:8" ht="21" customHeight="1" x14ac:dyDescent="0.2">
      <c r="A224" s="3">
        <v>45071</v>
      </c>
      <c r="B224" s="1" t="s">
        <v>7</v>
      </c>
      <c r="C224" s="1" t="s">
        <v>231</v>
      </c>
      <c r="D224" s="1">
        <v>29.7</v>
      </c>
      <c r="E224" s="1">
        <v>0.35</v>
      </c>
      <c r="F224" s="1" t="s">
        <v>9</v>
      </c>
      <c r="G224" s="7">
        <v>-0.35</v>
      </c>
      <c r="H224" s="1" t="s">
        <v>246</v>
      </c>
    </row>
    <row r="225" spans="1:8" ht="21" customHeight="1" x14ac:dyDescent="0.2">
      <c r="A225" s="3">
        <v>45074</v>
      </c>
      <c r="B225" s="1" t="s">
        <v>126</v>
      </c>
      <c r="C225" s="1" t="s">
        <v>229</v>
      </c>
      <c r="D225" s="1">
        <v>50</v>
      </c>
      <c r="E225" s="1">
        <v>0.4</v>
      </c>
      <c r="F225" s="1" t="s">
        <v>9</v>
      </c>
      <c r="G225" s="7">
        <v>-0.4</v>
      </c>
      <c r="H225" s="1" t="s">
        <v>247</v>
      </c>
    </row>
    <row r="226" spans="1:8" ht="21" customHeight="1" x14ac:dyDescent="0.2">
      <c r="A226" s="3">
        <v>45078</v>
      </c>
      <c r="B226" s="1" t="s">
        <v>6</v>
      </c>
      <c r="C226" s="1" t="s">
        <v>229</v>
      </c>
      <c r="D226" s="1">
        <v>27</v>
      </c>
      <c r="E226" s="1">
        <v>0.35</v>
      </c>
      <c r="F226" s="1" t="s">
        <v>9</v>
      </c>
      <c r="G226" s="7">
        <v>-0.35</v>
      </c>
      <c r="H226" s="1" t="s">
        <v>248</v>
      </c>
    </row>
    <row r="227" spans="1:8" ht="21" customHeight="1" x14ac:dyDescent="0.2">
      <c r="A227" s="3">
        <v>45086</v>
      </c>
      <c r="B227" s="1" t="s">
        <v>6</v>
      </c>
      <c r="C227" s="1" t="s">
        <v>230</v>
      </c>
      <c r="D227" s="1">
        <v>7.61</v>
      </c>
      <c r="E227" s="1">
        <v>0.5</v>
      </c>
      <c r="F227" s="1" t="s">
        <v>11</v>
      </c>
      <c r="G227" s="7">
        <v>3.3</v>
      </c>
      <c r="H227" s="1" t="s">
        <v>249</v>
      </c>
    </row>
    <row r="228" spans="1:8" ht="21" customHeight="1" x14ac:dyDescent="0.2">
      <c r="A228" s="3">
        <v>45090</v>
      </c>
      <c r="B228" s="1" t="s">
        <v>6</v>
      </c>
      <c r="C228" s="1" t="s">
        <v>229</v>
      </c>
      <c r="D228" s="1">
        <v>10</v>
      </c>
      <c r="E228" s="1">
        <v>0.5</v>
      </c>
      <c r="F228" s="1" t="s">
        <v>9</v>
      </c>
      <c r="G228" s="7">
        <v>-0.5</v>
      </c>
      <c r="H228" s="1" t="s">
        <v>250</v>
      </c>
    </row>
    <row r="229" spans="1:8" ht="21" customHeight="1" x14ac:dyDescent="0.2">
      <c r="A229" s="3">
        <v>45093</v>
      </c>
      <c r="B229" s="1" t="s">
        <v>6</v>
      </c>
      <c r="C229" s="1" t="s">
        <v>229</v>
      </c>
      <c r="D229" s="1">
        <v>5.15</v>
      </c>
      <c r="E229" s="1">
        <v>1</v>
      </c>
      <c r="F229" s="1" t="s">
        <v>9</v>
      </c>
      <c r="G229" s="7">
        <v>-1</v>
      </c>
      <c r="H229" s="1" t="s">
        <v>252</v>
      </c>
    </row>
    <row r="230" spans="1:8" ht="21" customHeight="1" x14ac:dyDescent="0.2">
      <c r="A230" s="3">
        <v>45098</v>
      </c>
      <c r="B230" s="1" t="s">
        <v>6</v>
      </c>
      <c r="C230" s="1" t="s">
        <v>229</v>
      </c>
      <c r="D230" s="1">
        <v>25</v>
      </c>
      <c r="E230" s="1">
        <v>0.35</v>
      </c>
      <c r="F230" s="1" t="s">
        <v>9</v>
      </c>
      <c r="G230" s="7">
        <v>-0.35</v>
      </c>
      <c r="H230" s="1" t="s">
        <v>251</v>
      </c>
    </row>
    <row r="231" spans="1:8" ht="21" customHeight="1" x14ac:dyDescent="0.2">
      <c r="A231" s="3">
        <v>45100</v>
      </c>
      <c r="B231" s="1" t="s">
        <v>6</v>
      </c>
      <c r="C231" s="1" t="s">
        <v>230</v>
      </c>
      <c r="D231" s="1">
        <v>8.07</v>
      </c>
      <c r="E231" s="1">
        <v>0.4</v>
      </c>
      <c r="F231" s="1" t="s">
        <v>9</v>
      </c>
      <c r="G231" s="7">
        <v>-0.4</v>
      </c>
      <c r="H231" s="1" t="s">
        <v>253</v>
      </c>
    </row>
    <row r="232" spans="1:8" ht="21" customHeight="1" x14ac:dyDescent="0.2">
      <c r="A232" s="3">
        <v>45109</v>
      </c>
      <c r="B232" s="1" t="s">
        <v>24</v>
      </c>
      <c r="C232" s="1" t="s">
        <v>229</v>
      </c>
      <c r="D232" s="1">
        <v>66.78</v>
      </c>
      <c r="E232" s="1">
        <v>0.4</v>
      </c>
      <c r="F232" s="1" t="s">
        <v>9</v>
      </c>
      <c r="G232" s="7">
        <v>-0.4</v>
      </c>
      <c r="H232" s="1" t="s">
        <v>254</v>
      </c>
    </row>
    <row r="233" spans="1:8" ht="21" customHeight="1" x14ac:dyDescent="0.2">
      <c r="A233" s="3">
        <v>45115</v>
      </c>
      <c r="B233" s="1" t="s">
        <v>6</v>
      </c>
      <c r="C233" s="1" t="s">
        <v>230</v>
      </c>
      <c r="D233" s="1">
        <v>8.66</v>
      </c>
      <c r="E233" s="1">
        <v>0.4</v>
      </c>
      <c r="F233" s="1" t="s">
        <v>9</v>
      </c>
      <c r="G233" s="7">
        <v>-0.4</v>
      </c>
      <c r="H233" s="1" t="s">
        <v>255</v>
      </c>
    </row>
    <row r="234" spans="1:8" ht="21" customHeight="1" x14ac:dyDescent="0.2">
      <c r="A234" s="3">
        <v>45122</v>
      </c>
      <c r="B234" s="1" t="s">
        <v>6</v>
      </c>
      <c r="C234" s="1" t="s">
        <v>229</v>
      </c>
      <c r="D234" s="1">
        <v>30</v>
      </c>
      <c r="E234" s="1">
        <v>0.3</v>
      </c>
      <c r="F234" s="1" t="s">
        <v>9</v>
      </c>
      <c r="G234" s="7">
        <v>-0.3</v>
      </c>
      <c r="H234" s="1" t="s">
        <v>256</v>
      </c>
    </row>
    <row r="235" spans="1:8" ht="21" customHeight="1" x14ac:dyDescent="0.2">
      <c r="A235" s="3">
        <v>45133</v>
      </c>
      <c r="B235" s="1" t="s">
        <v>6</v>
      </c>
      <c r="C235" s="1" t="s">
        <v>229</v>
      </c>
      <c r="D235" s="1">
        <v>12</v>
      </c>
      <c r="E235" s="1">
        <v>0.35</v>
      </c>
      <c r="F235" s="1" t="s">
        <v>9</v>
      </c>
      <c r="G235" s="7">
        <v>-0.35</v>
      </c>
      <c r="H235" s="1" t="s">
        <v>257</v>
      </c>
    </row>
    <row r="236" spans="1:8" ht="21" customHeight="1" x14ac:dyDescent="0.2">
      <c r="A236" s="3">
        <v>45141</v>
      </c>
      <c r="B236" s="1" t="s">
        <v>7</v>
      </c>
      <c r="C236" s="1" t="s">
        <v>231</v>
      </c>
      <c r="D236" s="1">
        <v>10.33</v>
      </c>
      <c r="E236" s="1">
        <v>0.2</v>
      </c>
      <c r="F236" s="1" t="s">
        <v>9</v>
      </c>
      <c r="G236" s="7">
        <v>-0.2</v>
      </c>
      <c r="H236" s="1" t="s">
        <v>258</v>
      </c>
    </row>
    <row r="237" spans="1:8" ht="21" customHeight="1" x14ac:dyDescent="0.2">
      <c r="A237" s="3">
        <v>45148</v>
      </c>
      <c r="B237" s="1" t="s">
        <v>7</v>
      </c>
      <c r="C237" s="1" t="s">
        <v>231</v>
      </c>
      <c r="D237" s="1">
        <v>9.6999999999999993</v>
      </c>
      <c r="E237" s="1">
        <v>0.2</v>
      </c>
      <c r="F237" s="1" t="s">
        <v>9</v>
      </c>
      <c r="G237" s="7">
        <v>-0.2</v>
      </c>
      <c r="H237" s="1" t="s">
        <v>258</v>
      </c>
    </row>
    <row r="238" spans="1:8" ht="21" customHeight="1" x14ac:dyDescent="0.2">
      <c r="A238" s="3">
        <v>45153</v>
      </c>
      <c r="B238" s="1" t="s">
        <v>24</v>
      </c>
      <c r="C238" s="1" t="s">
        <v>229</v>
      </c>
      <c r="D238" s="1">
        <v>42</v>
      </c>
      <c r="E238" s="1">
        <v>0.3</v>
      </c>
      <c r="F238" s="1" t="s">
        <v>9</v>
      </c>
      <c r="G238" s="7">
        <v>-0.3</v>
      </c>
      <c r="H238" s="1" t="s">
        <v>259</v>
      </c>
    </row>
    <row r="239" spans="1:8" ht="21" customHeight="1" x14ac:dyDescent="0.2">
      <c r="A239" s="3">
        <v>45160</v>
      </c>
      <c r="B239" s="1" t="s">
        <v>6</v>
      </c>
      <c r="C239" s="1" t="s">
        <v>229</v>
      </c>
      <c r="D239" s="1">
        <v>15</v>
      </c>
      <c r="E239" s="1">
        <v>0.5</v>
      </c>
      <c r="F239" s="1" t="s">
        <v>9</v>
      </c>
      <c r="G239" s="7">
        <v>-0.5</v>
      </c>
      <c r="H239" s="1" t="s">
        <v>260</v>
      </c>
    </row>
    <row r="240" spans="1:8" ht="21" customHeight="1" x14ac:dyDescent="0.2">
      <c r="A240" s="3">
        <v>45165</v>
      </c>
      <c r="B240" s="1" t="s">
        <v>24</v>
      </c>
      <c r="C240" s="1" t="s">
        <v>229</v>
      </c>
      <c r="D240" s="1">
        <v>84.8</v>
      </c>
      <c r="E240" s="1">
        <v>0.4</v>
      </c>
      <c r="F240" s="1" t="s">
        <v>9</v>
      </c>
      <c r="G240" s="7">
        <v>-0.4</v>
      </c>
      <c r="H240" s="1" t="s">
        <v>261</v>
      </c>
    </row>
    <row r="241" spans="1:8" ht="21" customHeight="1" x14ac:dyDescent="0.2">
      <c r="A241" s="3">
        <v>45174</v>
      </c>
      <c r="B241" s="1" t="s">
        <v>25</v>
      </c>
      <c r="C241" s="1" t="s">
        <v>229</v>
      </c>
      <c r="D241" s="1">
        <v>43.08</v>
      </c>
      <c r="E241" s="1">
        <v>0.5</v>
      </c>
      <c r="F241" s="1" t="s">
        <v>9</v>
      </c>
      <c r="G241" s="7">
        <v>-0.5</v>
      </c>
      <c r="H241" s="1" t="s">
        <v>262</v>
      </c>
    </row>
    <row r="242" spans="1:8" ht="21" customHeight="1" x14ac:dyDescent="0.2">
      <c r="A242" s="3">
        <v>45188</v>
      </c>
      <c r="B242" s="1" t="s">
        <v>6</v>
      </c>
      <c r="C242" s="1" t="s">
        <v>229</v>
      </c>
      <c r="D242" s="1">
        <v>16</v>
      </c>
      <c r="E242" s="1">
        <v>0.35</v>
      </c>
      <c r="F242" s="1" t="s">
        <v>9</v>
      </c>
      <c r="G242" s="7">
        <v>-0.35</v>
      </c>
      <c r="H242" s="1" t="s">
        <v>263</v>
      </c>
    </row>
    <row r="243" spans="1:8" ht="21" customHeight="1" x14ac:dyDescent="0.2">
      <c r="A243" s="3">
        <v>45199</v>
      </c>
      <c r="B243" s="1" t="s">
        <v>6</v>
      </c>
      <c r="C243" s="1" t="s">
        <v>230</v>
      </c>
      <c r="D243" s="1">
        <v>6.09</v>
      </c>
      <c r="E243" s="1">
        <v>0.4</v>
      </c>
      <c r="F243" s="1" t="s">
        <v>9</v>
      </c>
      <c r="G243" s="7">
        <v>-0.4</v>
      </c>
      <c r="H243" s="1" t="s">
        <v>264</v>
      </c>
    </row>
    <row r="244" spans="1:8" ht="21" customHeight="1" x14ac:dyDescent="0.2">
      <c r="A244" s="3">
        <v>45207</v>
      </c>
      <c r="B244" s="1" t="s">
        <v>265</v>
      </c>
      <c r="C244" s="1" t="s">
        <v>229</v>
      </c>
      <c r="D244" s="1">
        <v>119.55</v>
      </c>
      <c r="E244" s="1">
        <v>0.4</v>
      </c>
      <c r="F244" s="1" t="s">
        <v>9</v>
      </c>
      <c r="G244" s="7">
        <v>-0.4</v>
      </c>
      <c r="H244" s="1" t="s">
        <v>266</v>
      </c>
    </row>
    <row r="245" spans="1:8" ht="21" customHeight="1" x14ac:dyDescent="0.2">
      <c r="A245" s="3">
        <v>45208</v>
      </c>
      <c r="B245" s="1" t="s">
        <v>265</v>
      </c>
      <c r="C245" s="1" t="s">
        <v>229</v>
      </c>
      <c r="D245" s="1">
        <v>102.9</v>
      </c>
      <c r="E245" s="1">
        <v>0.4</v>
      </c>
      <c r="F245" s="1" t="s">
        <v>9</v>
      </c>
      <c r="G245" s="7">
        <v>-0.4</v>
      </c>
      <c r="H245" s="1" t="s">
        <v>266</v>
      </c>
    </row>
    <row r="246" spans="1:8" ht="21" customHeight="1" x14ac:dyDescent="0.2">
      <c r="A246" s="3">
        <v>45216</v>
      </c>
      <c r="B246" s="1" t="s">
        <v>6</v>
      </c>
      <c r="C246" s="1" t="s">
        <v>230</v>
      </c>
      <c r="D246" s="1">
        <v>5.55</v>
      </c>
      <c r="E246" s="1">
        <v>0.5</v>
      </c>
      <c r="F246" s="1" t="s">
        <v>9</v>
      </c>
      <c r="G246" s="7">
        <v>-0.5</v>
      </c>
      <c r="H246" s="1" t="s">
        <v>271</v>
      </c>
    </row>
    <row r="247" spans="1:8" ht="21" customHeight="1" x14ac:dyDescent="0.2">
      <c r="A247" s="3">
        <v>45220</v>
      </c>
      <c r="B247" s="1" t="s">
        <v>6</v>
      </c>
      <c r="C247" s="1" t="s">
        <v>229</v>
      </c>
      <c r="D247" s="1">
        <v>35</v>
      </c>
      <c r="E247" s="1">
        <v>0.35</v>
      </c>
      <c r="F247" s="1" t="s">
        <v>9</v>
      </c>
      <c r="G247" s="7">
        <v>-0.35</v>
      </c>
      <c r="H247" s="1" t="s">
        <v>272</v>
      </c>
    </row>
    <row r="248" spans="1:8" ht="21" customHeight="1" x14ac:dyDescent="0.2">
      <c r="A248" s="3">
        <v>45229</v>
      </c>
      <c r="B248" s="1" t="s">
        <v>7</v>
      </c>
      <c r="C248" s="1" t="s">
        <v>231</v>
      </c>
      <c r="D248" s="1">
        <v>21.5</v>
      </c>
      <c r="E248" s="1">
        <v>0.25</v>
      </c>
      <c r="F248" s="1" t="s">
        <v>9</v>
      </c>
      <c r="G248" s="7">
        <v>-0.25</v>
      </c>
      <c r="H248" s="1" t="s">
        <v>215</v>
      </c>
    </row>
    <row r="249" spans="1:8" ht="21" customHeight="1" x14ac:dyDescent="0.2">
      <c r="A249" s="3">
        <v>45232</v>
      </c>
      <c r="B249" s="1" t="s">
        <v>6</v>
      </c>
      <c r="C249" s="1" t="s">
        <v>230</v>
      </c>
      <c r="D249" s="1">
        <v>12</v>
      </c>
      <c r="E249" s="1">
        <v>0.25</v>
      </c>
      <c r="F249" s="1" t="s">
        <v>9</v>
      </c>
      <c r="G249" s="7">
        <v>-0.25</v>
      </c>
      <c r="H249" s="1" t="s">
        <v>276</v>
      </c>
    </row>
    <row r="250" spans="1:8" ht="21" customHeight="1" x14ac:dyDescent="0.2">
      <c r="A250" s="3">
        <v>45250</v>
      </c>
      <c r="B250" s="1" t="s">
        <v>6</v>
      </c>
      <c r="C250" s="1" t="s">
        <v>230</v>
      </c>
      <c r="D250" s="1">
        <v>10.3</v>
      </c>
      <c r="E250" s="1">
        <v>0.5</v>
      </c>
      <c r="F250" s="1" t="s">
        <v>9</v>
      </c>
      <c r="G250" s="7">
        <v>-0.5</v>
      </c>
      <c r="H250" s="1" t="s">
        <v>283</v>
      </c>
    </row>
    <row r="251" spans="1:8" ht="21" customHeight="1" x14ac:dyDescent="0.2">
      <c r="A251" s="3">
        <v>45254</v>
      </c>
      <c r="B251" s="1" t="s">
        <v>7</v>
      </c>
      <c r="C251" s="1" t="s">
        <v>229</v>
      </c>
      <c r="D251" s="1">
        <v>91</v>
      </c>
      <c r="E251" s="1">
        <v>0.2</v>
      </c>
      <c r="F251" s="1" t="s">
        <v>9</v>
      </c>
      <c r="G251" s="7">
        <v>-0.2</v>
      </c>
      <c r="H251" s="1" t="s">
        <v>284</v>
      </c>
    </row>
    <row r="252" spans="1:8" ht="21" customHeight="1" x14ac:dyDescent="0.2">
      <c r="A252" s="3">
        <v>45256</v>
      </c>
      <c r="B252" s="1" t="s">
        <v>6</v>
      </c>
      <c r="C252" s="1" t="s">
        <v>230</v>
      </c>
      <c r="D252" s="1">
        <v>8</v>
      </c>
      <c r="E252" s="1">
        <v>0.5</v>
      </c>
      <c r="F252" s="1" t="s">
        <v>11</v>
      </c>
      <c r="G252" s="7">
        <v>3.5</v>
      </c>
      <c r="H252" s="1" t="s">
        <v>285</v>
      </c>
    </row>
    <row r="253" spans="1:8" ht="21" customHeight="1" x14ac:dyDescent="0.2">
      <c r="A253" s="3">
        <v>45261</v>
      </c>
      <c r="B253" s="1" t="s">
        <v>6</v>
      </c>
      <c r="C253" s="1" t="s">
        <v>230</v>
      </c>
      <c r="D253" s="1">
        <v>15</v>
      </c>
      <c r="E253" s="1">
        <v>0.5</v>
      </c>
      <c r="F253" s="1" t="s">
        <v>11</v>
      </c>
      <c r="G253" s="7">
        <v>7</v>
      </c>
      <c r="H253" s="1" t="s">
        <v>287</v>
      </c>
    </row>
    <row r="254" spans="1:8" ht="21" customHeight="1" x14ac:dyDescent="0.2">
      <c r="A254" s="3">
        <v>45262</v>
      </c>
      <c r="B254" s="1" t="s">
        <v>6</v>
      </c>
      <c r="C254" s="1" t="s">
        <v>230</v>
      </c>
      <c r="D254" s="1">
        <v>23</v>
      </c>
      <c r="E254" s="1">
        <v>0.5</v>
      </c>
      <c r="F254" s="1" t="s">
        <v>85</v>
      </c>
      <c r="G254" s="7">
        <v>0</v>
      </c>
      <c r="H254" s="1" t="s">
        <v>288</v>
      </c>
    </row>
    <row r="255" spans="1:8" ht="21" customHeight="1" x14ac:dyDescent="0.2">
      <c r="A255" s="3">
        <v>45263</v>
      </c>
      <c r="B255" s="1" t="s">
        <v>6</v>
      </c>
      <c r="C255" s="1" t="s">
        <v>230</v>
      </c>
      <c r="D255" s="1">
        <v>5.47</v>
      </c>
      <c r="E255" s="1">
        <v>0.5</v>
      </c>
      <c r="F255" s="1" t="s">
        <v>9</v>
      </c>
      <c r="G255" s="7">
        <v>-0.5</v>
      </c>
      <c r="H255" s="1" t="s">
        <v>194</v>
      </c>
    </row>
    <row r="256" spans="1:8" ht="21" customHeight="1" x14ac:dyDescent="0.2">
      <c r="A256" s="3">
        <v>45268</v>
      </c>
      <c r="B256" s="1" t="s">
        <v>6</v>
      </c>
      <c r="C256" s="1" t="s">
        <v>230</v>
      </c>
      <c r="D256" s="1">
        <v>5</v>
      </c>
      <c r="E256" s="1">
        <v>0.5</v>
      </c>
      <c r="F256" s="1" t="s">
        <v>9</v>
      </c>
      <c r="G256" s="7">
        <v>-0.5</v>
      </c>
      <c r="H256" s="1" t="s">
        <v>289</v>
      </c>
    </row>
    <row r="257" spans="1:8" ht="21" customHeight="1" x14ac:dyDescent="0.2">
      <c r="A257" s="3">
        <v>45269</v>
      </c>
      <c r="B257" s="1" t="s">
        <v>7</v>
      </c>
      <c r="C257" s="1" t="s">
        <v>231</v>
      </c>
      <c r="D257" s="1">
        <v>14.03</v>
      </c>
      <c r="E257" s="1">
        <v>0.4</v>
      </c>
      <c r="F257" s="1" t="s">
        <v>9</v>
      </c>
      <c r="G257" s="7">
        <v>-0.4</v>
      </c>
      <c r="H257" s="1" t="s">
        <v>290</v>
      </c>
    </row>
    <row r="258" spans="1:8" ht="21" customHeight="1" x14ac:dyDescent="0.2">
      <c r="A258" s="3">
        <v>45274</v>
      </c>
      <c r="B258" s="1" t="s">
        <v>6</v>
      </c>
      <c r="C258" s="1" t="s">
        <v>230</v>
      </c>
      <c r="D258" s="1">
        <v>12</v>
      </c>
      <c r="E258" s="1">
        <v>0.5</v>
      </c>
      <c r="F258" s="1" t="s">
        <v>9</v>
      </c>
      <c r="G258" s="7">
        <v>-0.5</v>
      </c>
      <c r="H258" s="1" t="s">
        <v>292</v>
      </c>
    </row>
    <row r="259" spans="1:8" ht="21" customHeight="1" x14ac:dyDescent="0.2">
      <c r="A259" s="3">
        <v>45283</v>
      </c>
      <c r="B259" s="1" t="s">
        <v>6</v>
      </c>
      <c r="C259" s="1" t="s">
        <v>230</v>
      </c>
      <c r="D259" s="1">
        <v>8</v>
      </c>
      <c r="E259" s="1">
        <v>0.5</v>
      </c>
      <c r="F259" s="1" t="s">
        <v>9</v>
      </c>
      <c r="G259" s="7">
        <v>-0.5</v>
      </c>
      <c r="H259" s="1" t="s">
        <v>295</v>
      </c>
    </row>
    <row r="260" spans="1:8" ht="21" customHeight="1" x14ac:dyDescent="0.2">
      <c r="A260" s="3">
        <v>45285</v>
      </c>
      <c r="B260" s="1" t="s">
        <v>6</v>
      </c>
      <c r="C260" s="1" t="s">
        <v>229</v>
      </c>
      <c r="D260" s="1">
        <v>22</v>
      </c>
      <c r="E260" s="1">
        <v>0.35</v>
      </c>
      <c r="F260" s="1" t="s">
        <v>9</v>
      </c>
      <c r="G260" s="7">
        <v>-0.35</v>
      </c>
      <c r="H260" s="1" t="s">
        <v>296</v>
      </c>
    </row>
    <row r="261" spans="1:8" ht="21" customHeight="1" x14ac:dyDescent="0.2">
      <c r="A261" s="3">
        <v>45290</v>
      </c>
      <c r="B261" s="1" t="s">
        <v>7</v>
      </c>
      <c r="C261" s="1" t="s">
        <v>231</v>
      </c>
      <c r="D261" s="1">
        <v>16</v>
      </c>
      <c r="E261" s="1">
        <v>0.3</v>
      </c>
      <c r="F261" s="1" t="s">
        <v>368</v>
      </c>
      <c r="G261" s="7">
        <v>-0.3</v>
      </c>
      <c r="H261" s="1" t="s">
        <v>215</v>
      </c>
    </row>
    <row r="262" spans="1:8" ht="21" customHeight="1" x14ac:dyDescent="0.2">
      <c r="A262" s="3">
        <v>45301</v>
      </c>
      <c r="B262" s="1" t="s">
        <v>24</v>
      </c>
      <c r="C262" s="1" t="s">
        <v>229</v>
      </c>
      <c r="D262" s="1">
        <v>55.68</v>
      </c>
      <c r="E262" s="1">
        <v>0.3</v>
      </c>
      <c r="F262" s="1" t="s">
        <v>9</v>
      </c>
      <c r="G262" s="7">
        <v>-0.3</v>
      </c>
      <c r="H262" s="1" t="s">
        <v>305</v>
      </c>
    </row>
    <row r="263" spans="1:8" ht="21" customHeight="1" x14ac:dyDescent="0.2">
      <c r="A263" s="3">
        <v>45310</v>
      </c>
      <c r="B263" s="1" t="s">
        <v>6</v>
      </c>
      <c r="C263" s="1" t="s">
        <v>230</v>
      </c>
      <c r="D263" s="1">
        <v>8</v>
      </c>
      <c r="E263" s="1">
        <v>0.5</v>
      </c>
      <c r="F263" s="1" t="s">
        <v>9</v>
      </c>
      <c r="G263" s="7">
        <v>-0.5</v>
      </c>
      <c r="H263" s="1" t="s">
        <v>312</v>
      </c>
    </row>
    <row r="264" spans="1:8" ht="21" customHeight="1" x14ac:dyDescent="0.2">
      <c r="A264" s="3">
        <v>45315</v>
      </c>
      <c r="B264" s="1" t="s">
        <v>6</v>
      </c>
      <c r="C264" s="1" t="s">
        <v>229</v>
      </c>
      <c r="D264" s="1">
        <v>50</v>
      </c>
      <c r="E264" s="1">
        <v>0.3</v>
      </c>
      <c r="F264" s="1" t="s">
        <v>9</v>
      </c>
      <c r="G264" s="7">
        <v>-0.3</v>
      </c>
      <c r="H264" s="1" t="s">
        <v>317</v>
      </c>
    </row>
    <row r="265" spans="1:8" ht="21" customHeight="1" x14ac:dyDescent="0.2">
      <c r="A265" s="3">
        <v>45320</v>
      </c>
      <c r="B265" s="1" t="s">
        <v>6</v>
      </c>
      <c r="C265" s="1" t="s">
        <v>229</v>
      </c>
      <c r="D265" s="1">
        <v>30</v>
      </c>
      <c r="E265" s="1">
        <v>0.3</v>
      </c>
      <c r="F265" s="1" t="s">
        <v>9</v>
      </c>
      <c r="G265" s="7">
        <v>-0.3</v>
      </c>
      <c r="H265" s="1" t="s">
        <v>324</v>
      </c>
    </row>
    <row r="266" spans="1:8" ht="21" customHeight="1" x14ac:dyDescent="0.2">
      <c r="A266" s="3">
        <v>45323</v>
      </c>
      <c r="B266" s="1" t="s">
        <v>6</v>
      </c>
      <c r="C266" s="1" t="s">
        <v>229</v>
      </c>
      <c r="D266" s="1">
        <v>5.55</v>
      </c>
      <c r="E266" s="1">
        <v>0.5</v>
      </c>
      <c r="F266" s="1" t="s">
        <v>9</v>
      </c>
      <c r="G266" s="7">
        <v>-0.5</v>
      </c>
      <c r="H266" s="1" t="s">
        <v>327</v>
      </c>
    </row>
    <row r="267" spans="1:8" ht="21" customHeight="1" x14ac:dyDescent="0.2">
      <c r="A267" s="3">
        <v>45324</v>
      </c>
      <c r="B267" s="1" t="s">
        <v>6</v>
      </c>
      <c r="C267" s="1" t="s">
        <v>229</v>
      </c>
      <c r="D267" s="1">
        <v>6</v>
      </c>
      <c r="E267" s="1">
        <v>0.5</v>
      </c>
      <c r="F267" s="1" t="s">
        <v>9</v>
      </c>
      <c r="G267" s="7">
        <v>-0.5</v>
      </c>
      <c r="H267" s="1" t="s">
        <v>326</v>
      </c>
    </row>
    <row r="268" spans="1:8" ht="21" customHeight="1" x14ac:dyDescent="0.2">
      <c r="A268" s="3">
        <v>45326</v>
      </c>
      <c r="B268" s="1" t="s">
        <v>7</v>
      </c>
      <c r="C268" s="1" t="s">
        <v>229</v>
      </c>
      <c r="D268" s="1">
        <v>48.75</v>
      </c>
      <c r="E268" s="1">
        <v>0.25</v>
      </c>
      <c r="F268" s="1" t="s">
        <v>9</v>
      </c>
      <c r="G268" s="7">
        <v>-0.25</v>
      </c>
      <c r="H268" s="1" t="s">
        <v>328</v>
      </c>
    </row>
    <row r="269" spans="1:8" ht="21" customHeight="1" x14ac:dyDescent="0.2">
      <c r="A269" s="3">
        <v>45335</v>
      </c>
      <c r="B269" s="1" t="s">
        <v>6</v>
      </c>
      <c r="C269" s="1" t="s">
        <v>230</v>
      </c>
      <c r="D269" s="1">
        <v>15</v>
      </c>
      <c r="E269" s="1">
        <v>0.4</v>
      </c>
      <c r="F269" s="1" t="s">
        <v>9</v>
      </c>
      <c r="G269" s="7">
        <v>-0.4</v>
      </c>
      <c r="H269" s="1" t="s">
        <v>335</v>
      </c>
    </row>
    <row r="270" spans="1:8" ht="21" customHeight="1" x14ac:dyDescent="0.2">
      <c r="A270" s="3">
        <v>45340</v>
      </c>
      <c r="B270" s="1" t="s">
        <v>6</v>
      </c>
      <c r="C270" s="1" t="s">
        <v>230</v>
      </c>
      <c r="D270" s="1">
        <v>5.46</v>
      </c>
      <c r="E270" s="1">
        <v>0.5</v>
      </c>
      <c r="F270" s="1" t="s">
        <v>11</v>
      </c>
      <c r="G270" s="7">
        <v>2.23</v>
      </c>
      <c r="H270" s="1" t="s">
        <v>338</v>
      </c>
    </row>
    <row r="271" spans="1:8" ht="21" customHeight="1" x14ac:dyDescent="0.2">
      <c r="A271" s="3">
        <v>45352</v>
      </c>
      <c r="B271" s="1" t="s">
        <v>6</v>
      </c>
      <c r="C271" s="1" t="s">
        <v>230</v>
      </c>
      <c r="D271" s="1">
        <v>9</v>
      </c>
      <c r="E271" s="1">
        <v>0.5</v>
      </c>
      <c r="F271" s="1" t="s">
        <v>9</v>
      </c>
      <c r="G271" s="7">
        <v>-0.5</v>
      </c>
      <c r="H271" s="1" t="s">
        <v>349</v>
      </c>
    </row>
    <row r="272" spans="1:8" ht="21" customHeight="1" x14ac:dyDescent="0.2">
      <c r="A272" s="3">
        <v>45359</v>
      </c>
      <c r="B272" s="1" t="s">
        <v>6</v>
      </c>
      <c r="C272" s="1" t="s">
        <v>230</v>
      </c>
      <c r="D272" s="1">
        <v>6.49</v>
      </c>
      <c r="E272" s="1">
        <v>0.5</v>
      </c>
      <c r="F272" s="1" t="s">
        <v>9</v>
      </c>
      <c r="G272" s="7">
        <v>-0.5</v>
      </c>
      <c r="H272" s="1" t="s">
        <v>201</v>
      </c>
    </row>
    <row r="273" spans="1:8" ht="21" customHeight="1" x14ac:dyDescent="0.2">
      <c r="A273" s="3">
        <v>45365</v>
      </c>
      <c r="B273" s="1" t="s">
        <v>6</v>
      </c>
      <c r="C273" s="1" t="s">
        <v>230</v>
      </c>
      <c r="D273" s="1">
        <v>5.65</v>
      </c>
      <c r="E273" s="1">
        <v>0.5</v>
      </c>
      <c r="F273" s="1" t="s">
        <v>9</v>
      </c>
      <c r="G273" s="7">
        <v>-0.5</v>
      </c>
      <c r="H273" s="1" t="s">
        <v>356</v>
      </c>
    </row>
    <row r="274" spans="1:8" ht="21" customHeight="1" x14ac:dyDescent="0.2">
      <c r="A274" s="3">
        <v>45368</v>
      </c>
      <c r="B274" s="1" t="s">
        <v>6</v>
      </c>
      <c r="C274" s="1" t="s">
        <v>230</v>
      </c>
      <c r="D274" s="1">
        <v>4.8</v>
      </c>
      <c r="E274" s="1">
        <v>0.5</v>
      </c>
      <c r="F274" s="1" t="s">
        <v>9</v>
      </c>
      <c r="G274" s="7">
        <v>-0.5</v>
      </c>
      <c r="H274" s="1" t="s">
        <v>357</v>
      </c>
    </row>
    <row r="275" spans="1:8" ht="21" customHeight="1" x14ac:dyDescent="0.2">
      <c r="A275" s="3">
        <v>45377</v>
      </c>
      <c r="B275" s="1" t="s">
        <v>6</v>
      </c>
      <c r="C275" s="1" t="s">
        <v>230</v>
      </c>
      <c r="D275" s="1">
        <v>5</v>
      </c>
      <c r="E275" s="1">
        <v>0.5</v>
      </c>
      <c r="F275" s="1" t="s">
        <v>9</v>
      </c>
      <c r="G275" s="7">
        <v>-0.5</v>
      </c>
      <c r="H275" s="1" t="s">
        <v>358</v>
      </c>
    </row>
    <row r="276" spans="1:8" ht="21" customHeight="1" x14ac:dyDescent="0.2">
      <c r="A276" s="3">
        <v>45380</v>
      </c>
      <c r="B276" s="1" t="s">
        <v>6</v>
      </c>
      <c r="C276" s="1" t="s">
        <v>229</v>
      </c>
      <c r="D276" s="1">
        <v>60</v>
      </c>
      <c r="E276" s="1">
        <v>0.25</v>
      </c>
      <c r="F276" s="1" t="s">
        <v>9</v>
      </c>
      <c r="G276" s="7">
        <v>-0.25</v>
      </c>
      <c r="H276" s="1" t="s">
        <v>362</v>
      </c>
    </row>
    <row r="277" spans="1:8" ht="21" customHeight="1" x14ac:dyDescent="0.2">
      <c r="A277" s="3">
        <v>45383</v>
      </c>
      <c r="B277" s="1" t="s">
        <v>7</v>
      </c>
      <c r="C277" s="1" t="s">
        <v>231</v>
      </c>
      <c r="D277" s="1">
        <v>21</v>
      </c>
      <c r="E277" s="1">
        <v>0.25</v>
      </c>
      <c r="F277" s="1" t="s">
        <v>9</v>
      </c>
      <c r="G277" s="7">
        <v>-0.25</v>
      </c>
      <c r="H277" s="1" t="s">
        <v>364</v>
      </c>
    </row>
    <row r="278" spans="1:8" ht="21" customHeight="1" x14ac:dyDescent="0.2">
      <c r="A278" s="3">
        <v>45388</v>
      </c>
      <c r="B278" s="1" t="s">
        <v>6</v>
      </c>
      <c r="C278" s="1" t="s">
        <v>230</v>
      </c>
      <c r="D278" s="1">
        <v>8</v>
      </c>
      <c r="E278" s="1">
        <v>0.5</v>
      </c>
      <c r="F278" s="1" t="s">
        <v>11</v>
      </c>
      <c r="G278" s="7">
        <v>3.5</v>
      </c>
      <c r="H278" s="1" t="s">
        <v>367</v>
      </c>
    </row>
    <row r="279" spans="1:8" ht="21" customHeight="1" x14ac:dyDescent="0.2">
      <c r="A279" s="3">
        <v>45393</v>
      </c>
      <c r="B279" s="1" t="s">
        <v>6</v>
      </c>
      <c r="C279" s="1" t="s">
        <v>230</v>
      </c>
      <c r="D279" s="1">
        <v>5.2</v>
      </c>
      <c r="E279" s="1">
        <v>0.5</v>
      </c>
      <c r="F279" s="1" t="s">
        <v>11</v>
      </c>
      <c r="G279" s="7">
        <v>2.1</v>
      </c>
      <c r="H279" s="1" t="s">
        <v>369</v>
      </c>
    </row>
    <row r="280" spans="1:8" ht="21" customHeight="1" x14ac:dyDescent="0.2">
      <c r="A280" s="3">
        <v>45396</v>
      </c>
      <c r="B280" s="1" t="s">
        <v>6</v>
      </c>
      <c r="C280" s="1" t="s">
        <v>230</v>
      </c>
      <c r="D280" s="1">
        <v>5.25</v>
      </c>
      <c r="E280" s="1">
        <v>0.5</v>
      </c>
      <c r="F280" s="1" t="s">
        <v>9</v>
      </c>
      <c r="G280" s="7">
        <v>-0.5</v>
      </c>
      <c r="H280" s="1" t="s">
        <v>370</v>
      </c>
    </row>
    <row r="281" spans="1:8" ht="21" customHeight="1" x14ac:dyDescent="0.2">
      <c r="A281" s="3">
        <v>45398</v>
      </c>
      <c r="B281" s="1" t="s">
        <v>6</v>
      </c>
      <c r="C281" s="1" t="s">
        <v>230</v>
      </c>
      <c r="D281" s="1">
        <v>6.5</v>
      </c>
      <c r="E281" s="1">
        <v>0.5</v>
      </c>
      <c r="F281" s="1" t="s">
        <v>9</v>
      </c>
      <c r="G281" s="7">
        <v>-0.5</v>
      </c>
      <c r="H281" s="1" t="s">
        <v>371</v>
      </c>
    </row>
    <row r="282" spans="1:8" ht="21" customHeight="1" x14ac:dyDescent="0.2">
      <c r="A282" s="3">
        <v>45400</v>
      </c>
      <c r="B282" s="1" t="s">
        <v>6</v>
      </c>
      <c r="C282" s="1" t="s">
        <v>230</v>
      </c>
      <c r="D282" s="1">
        <v>7</v>
      </c>
      <c r="E282" s="1">
        <v>0.5</v>
      </c>
      <c r="F282" s="1" t="s">
        <v>11</v>
      </c>
      <c r="G282" s="7">
        <v>3</v>
      </c>
      <c r="H282" s="1" t="s">
        <v>372</v>
      </c>
    </row>
    <row r="283" spans="1:8" ht="21" customHeight="1" x14ac:dyDescent="0.2">
      <c r="A283" s="3">
        <v>45405</v>
      </c>
      <c r="B283" s="1" t="s">
        <v>6</v>
      </c>
      <c r="C283" s="1" t="s">
        <v>230</v>
      </c>
      <c r="D283" s="1">
        <v>7.5</v>
      </c>
      <c r="E283" s="1">
        <v>0.5</v>
      </c>
      <c r="F283" s="1" t="s">
        <v>9</v>
      </c>
      <c r="G283" s="7">
        <v>-0.5</v>
      </c>
      <c r="H283" s="1" t="s">
        <v>373</v>
      </c>
    </row>
    <row r="284" spans="1:8" ht="21" customHeight="1" x14ac:dyDescent="0.2">
      <c r="A284" s="3">
        <v>45407</v>
      </c>
      <c r="B284" s="1" t="s">
        <v>6</v>
      </c>
      <c r="C284" s="1" t="s">
        <v>229</v>
      </c>
      <c r="D284" s="1">
        <v>26</v>
      </c>
      <c r="E284" s="1">
        <v>0.3</v>
      </c>
      <c r="F284" s="1" t="s">
        <v>9</v>
      </c>
      <c r="G284" s="7">
        <v>-0.3</v>
      </c>
      <c r="H284" s="1" t="s">
        <v>374</v>
      </c>
    </row>
    <row r="285" spans="1:8" ht="21" customHeight="1" x14ac:dyDescent="0.2">
      <c r="A285" s="3">
        <v>45410</v>
      </c>
      <c r="B285" s="1" t="s">
        <v>6</v>
      </c>
      <c r="C285" s="1" t="s">
        <v>230</v>
      </c>
      <c r="D285" s="1">
        <v>6</v>
      </c>
      <c r="E285" s="1">
        <v>0.5</v>
      </c>
      <c r="F285" s="1" t="s">
        <v>9</v>
      </c>
      <c r="G285" s="7">
        <v>-0.5</v>
      </c>
      <c r="H285" s="1" t="s">
        <v>375</v>
      </c>
    </row>
    <row r="286" spans="1:8" ht="21" customHeight="1" x14ac:dyDescent="0.2">
      <c r="A286" s="3">
        <v>45413</v>
      </c>
      <c r="B286" s="1" t="s">
        <v>6</v>
      </c>
      <c r="C286" s="1" t="s">
        <v>230</v>
      </c>
      <c r="D286" s="1">
        <v>9</v>
      </c>
      <c r="E286" s="1">
        <v>0.5</v>
      </c>
      <c r="F286" s="1" t="s">
        <v>9</v>
      </c>
      <c r="G286" s="7">
        <v>-0.5</v>
      </c>
      <c r="H286" s="1" t="s">
        <v>376</v>
      </c>
    </row>
    <row r="287" spans="1:8" ht="21" customHeight="1" x14ac:dyDescent="0.2">
      <c r="A287" s="3">
        <v>45418</v>
      </c>
      <c r="B287" s="1" t="s">
        <v>6</v>
      </c>
      <c r="C287" s="1" t="s">
        <v>230</v>
      </c>
      <c r="D287" s="1">
        <v>7.5</v>
      </c>
      <c r="E287" s="1">
        <v>0.5</v>
      </c>
      <c r="F287" s="1" t="s">
        <v>11</v>
      </c>
      <c r="G287" s="7">
        <v>3.25</v>
      </c>
      <c r="H287" s="1" t="s">
        <v>377</v>
      </c>
    </row>
    <row r="288" spans="1:8" ht="21" customHeight="1" x14ac:dyDescent="0.2">
      <c r="A288" s="3">
        <v>45421</v>
      </c>
      <c r="B288" s="1" t="s">
        <v>6</v>
      </c>
      <c r="C288" s="1" t="s">
        <v>230</v>
      </c>
      <c r="D288" s="1">
        <v>12</v>
      </c>
      <c r="E288" s="1">
        <v>0.5</v>
      </c>
      <c r="F288" s="1" t="s">
        <v>9</v>
      </c>
      <c r="G288" s="7">
        <v>-0.5</v>
      </c>
      <c r="H288" s="1" t="s">
        <v>378</v>
      </c>
    </row>
    <row r="289" spans="1:8" ht="21" customHeight="1" x14ac:dyDescent="0.2">
      <c r="A289" s="3">
        <v>45422</v>
      </c>
      <c r="B289" s="1" t="s">
        <v>25</v>
      </c>
      <c r="C289" s="1" t="s">
        <v>229</v>
      </c>
      <c r="D289" s="1">
        <v>35.86</v>
      </c>
      <c r="E289" s="1">
        <v>0.5</v>
      </c>
      <c r="F289" s="1" t="s">
        <v>9</v>
      </c>
      <c r="G289" s="7">
        <v>-0.5</v>
      </c>
      <c r="H289" s="1" t="s">
        <v>379</v>
      </c>
    </row>
    <row r="290" spans="1:8" ht="21" customHeight="1" x14ac:dyDescent="0.2">
      <c r="A290" s="3">
        <v>45427</v>
      </c>
      <c r="B290" s="1" t="s">
        <v>24</v>
      </c>
      <c r="C290" s="1" t="s">
        <v>229</v>
      </c>
      <c r="D290" s="1">
        <v>75</v>
      </c>
      <c r="E290" s="1">
        <v>0.25</v>
      </c>
      <c r="F290" s="1" t="s">
        <v>9</v>
      </c>
      <c r="G290" s="7">
        <v>-0.25</v>
      </c>
      <c r="H290" s="1" t="s">
        <v>380</v>
      </c>
    </row>
    <row r="291" spans="1:8" ht="21" customHeight="1" x14ac:dyDescent="0.2">
      <c r="A291" s="3">
        <v>45429</v>
      </c>
      <c r="B291" s="1" t="s">
        <v>6</v>
      </c>
      <c r="C291" s="1" t="s">
        <v>230</v>
      </c>
      <c r="D291" s="1">
        <v>7</v>
      </c>
      <c r="E291" s="1">
        <v>0.5</v>
      </c>
      <c r="F291" s="1" t="s">
        <v>9</v>
      </c>
      <c r="G291" s="7">
        <v>-0.5</v>
      </c>
      <c r="H291" s="1" t="s">
        <v>381</v>
      </c>
    </row>
    <row r="292" spans="1:8" ht="21" customHeight="1" x14ac:dyDescent="0.2">
      <c r="A292" s="3">
        <v>45436</v>
      </c>
      <c r="B292" s="1" t="s">
        <v>6</v>
      </c>
      <c r="C292" s="1" t="s">
        <v>229</v>
      </c>
      <c r="D292" s="1">
        <v>21</v>
      </c>
      <c r="E292" s="1">
        <v>0.25</v>
      </c>
      <c r="F292" s="1" t="s">
        <v>9</v>
      </c>
      <c r="G292" s="7">
        <v>-0.25</v>
      </c>
      <c r="H292" s="1" t="s">
        <v>382</v>
      </c>
    </row>
    <row r="293" spans="1:8" ht="21" customHeight="1" x14ac:dyDescent="0.2">
      <c r="A293" s="3">
        <v>45438</v>
      </c>
      <c r="B293" s="1" t="s">
        <v>7</v>
      </c>
      <c r="C293" s="1" t="s">
        <v>229</v>
      </c>
      <c r="D293" s="1">
        <v>34.4</v>
      </c>
      <c r="E293" s="1">
        <v>0.4</v>
      </c>
      <c r="F293" s="1" t="s">
        <v>9</v>
      </c>
      <c r="G293" s="7">
        <v>-0.4</v>
      </c>
      <c r="H293" s="1" t="s">
        <v>383</v>
      </c>
    </row>
    <row r="294" spans="1:8" ht="21" customHeight="1" x14ac:dyDescent="0.2">
      <c r="A294" s="3">
        <v>45446</v>
      </c>
      <c r="B294" s="1" t="s">
        <v>6</v>
      </c>
      <c r="C294" s="1" t="s">
        <v>229</v>
      </c>
      <c r="D294" s="1">
        <v>35</v>
      </c>
      <c r="E294" s="1">
        <v>0.25</v>
      </c>
      <c r="F294" s="1" t="s">
        <v>9</v>
      </c>
      <c r="G294" s="7">
        <v>-0.25</v>
      </c>
      <c r="H294" s="1" t="s">
        <v>248</v>
      </c>
    </row>
    <row r="295" spans="1:8" ht="21" customHeight="1" x14ac:dyDescent="0.2">
      <c r="A295" s="3">
        <v>45449</v>
      </c>
      <c r="B295" s="1" t="s">
        <v>6</v>
      </c>
      <c r="C295" s="1" t="s">
        <v>230</v>
      </c>
      <c r="D295" s="1">
        <v>8</v>
      </c>
      <c r="E295" s="1">
        <v>0.5</v>
      </c>
      <c r="F295" s="1" t="s">
        <v>9</v>
      </c>
      <c r="G295" s="7">
        <v>-0.5</v>
      </c>
      <c r="H295" s="1" t="s">
        <v>384</v>
      </c>
    </row>
    <row r="296" spans="1:8" ht="21" customHeight="1" x14ac:dyDescent="0.2">
      <c r="A296" s="3">
        <v>45455</v>
      </c>
      <c r="B296" s="1" t="s">
        <v>24</v>
      </c>
      <c r="C296" s="1" t="s">
        <v>229</v>
      </c>
      <c r="D296" s="1">
        <v>294</v>
      </c>
      <c r="E296" s="1">
        <v>0.15</v>
      </c>
      <c r="F296" s="1" t="s">
        <v>9</v>
      </c>
      <c r="G296" s="7">
        <v>-0.15</v>
      </c>
      <c r="H296" s="1" t="s">
        <v>395</v>
      </c>
    </row>
    <row r="297" spans="1:8" ht="21" customHeight="1" x14ac:dyDescent="0.2">
      <c r="A297" s="3">
        <v>45457</v>
      </c>
      <c r="B297" s="1" t="s">
        <v>126</v>
      </c>
      <c r="C297" s="1" t="s">
        <v>229</v>
      </c>
      <c r="D297" s="1">
        <v>27</v>
      </c>
      <c r="E297" s="1">
        <v>0.35</v>
      </c>
      <c r="F297" s="1" t="s">
        <v>9</v>
      </c>
      <c r="G297" s="7">
        <v>-0.35</v>
      </c>
      <c r="H297" s="1" t="s">
        <v>396</v>
      </c>
    </row>
    <row r="298" spans="1:8" ht="21" customHeight="1" x14ac:dyDescent="0.2">
      <c r="A298" s="3">
        <v>45462</v>
      </c>
      <c r="B298" s="1" t="s">
        <v>6</v>
      </c>
      <c r="C298" s="1" t="s">
        <v>230</v>
      </c>
      <c r="D298" s="1">
        <v>22</v>
      </c>
      <c r="E298" s="1">
        <v>0.4</v>
      </c>
      <c r="F298" s="1" t="s">
        <v>9</v>
      </c>
      <c r="G298" s="7">
        <v>-0.4</v>
      </c>
      <c r="H298" s="1" t="s">
        <v>397</v>
      </c>
    </row>
    <row r="299" spans="1:8" ht="21" customHeight="1" x14ac:dyDescent="0.2">
      <c r="A299" s="3">
        <v>45465</v>
      </c>
      <c r="B299" s="1" t="s">
        <v>6</v>
      </c>
      <c r="C299" s="1" t="s">
        <v>230</v>
      </c>
      <c r="D299" s="1">
        <v>5.94</v>
      </c>
      <c r="E299" s="1">
        <v>0.5</v>
      </c>
      <c r="F299" s="1" t="s">
        <v>9</v>
      </c>
      <c r="G299" s="7">
        <v>-0.5</v>
      </c>
      <c r="H299" s="1" t="s">
        <v>398</v>
      </c>
    </row>
    <row r="300" spans="1:8" ht="21" customHeight="1" x14ac:dyDescent="0.2">
      <c r="A300" s="3">
        <v>45473</v>
      </c>
      <c r="B300" s="1" t="s">
        <v>24</v>
      </c>
      <c r="C300" s="1" t="s">
        <v>229</v>
      </c>
      <c r="D300" s="1">
        <v>35</v>
      </c>
      <c r="E300" s="1">
        <v>0.3</v>
      </c>
      <c r="F300" s="1" t="s">
        <v>9</v>
      </c>
      <c r="G300" s="7">
        <v>-0.3</v>
      </c>
      <c r="H300" s="1" t="s">
        <v>399</v>
      </c>
    </row>
    <row r="301" spans="1:8" ht="21" customHeight="1" x14ac:dyDescent="0.2">
      <c r="A301" s="3">
        <v>45495</v>
      </c>
      <c r="B301" s="1" t="s">
        <v>6</v>
      </c>
      <c r="C301" s="1" t="s">
        <v>229</v>
      </c>
      <c r="D301" s="1">
        <v>30</v>
      </c>
      <c r="E301" s="1">
        <v>0.3</v>
      </c>
      <c r="F301" s="1" t="s">
        <v>9</v>
      </c>
      <c r="G301" s="7">
        <v>-0.3</v>
      </c>
      <c r="H301" s="1" t="s">
        <v>404</v>
      </c>
    </row>
    <row r="302" spans="1:8" ht="21" customHeight="1" x14ac:dyDescent="0.2">
      <c r="A302" s="3">
        <v>45499</v>
      </c>
      <c r="B302" s="1" t="s">
        <v>149</v>
      </c>
      <c r="C302" s="1" t="s">
        <v>229</v>
      </c>
      <c r="D302" s="1">
        <v>64</v>
      </c>
      <c r="E302" s="1">
        <v>0.3</v>
      </c>
      <c r="F302" s="1" t="s">
        <v>9</v>
      </c>
      <c r="G302" s="7">
        <v>-0.3</v>
      </c>
      <c r="H302" s="1" t="s">
        <v>405</v>
      </c>
    </row>
    <row r="303" spans="1:8" ht="21" customHeight="1" x14ac:dyDescent="0.2">
      <c r="A303" s="3">
        <v>45505</v>
      </c>
      <c r="B303" s="1" t="s">
        <v>6</v>
      </c>
      <c r="C303" s="1" t="s">
        <v>229</v>
      </c>
      <c r="D303" s="1">
        <v>10</v>
      </c>
      <c r="E303" s="1">
        <v>0.4</v>
      </c>
      <c r="F303" s="1" t="s">
        <v>9</v>
      </c>
      <c r="G303" s="7">
        <v>-0.4</v>
      </c>
      <c r="H303" s="1" t="s">
        <v>406</v>
      </c>
    </row>
    <row r="304" spans="1:8" ht="21" customHeight="1" x14ac:dyDescent="0.2">
      <c r="A304" s="3">
        <v>45511</v>
      </c>
      <c r="B304" s="1" t="s">
        <v>6</v>
      </c>
      <c r="C304" s="1" t="s">
        <v>229</v>
      </c>
      <c r="D304" s="1">
        <v>10</v>
      </c>
      <c r="E304" s="1">
        <v>0.4</v>
      </c>
      <c r="F304" s="1" t="s">
        <v>9</v>
      </c>
      <c r="G304" s="7">
        <v>-0.4</v>
      </c>
      <c r="H304" s="1" t="s">
        <v>407</v>
      </c>
    </row>
    <row r="305" spans="1:8" ht="21" customHeight="1" x14ac:dyDescent="0.2">
      <c r="A305" s="3">
        <v>45519</v>
      </c>
      <c r="B305" s="1" t="s">
        <v>24</v>
      </c>
      <c r="C305" s="1" t="s">
        <v>229</v>
      </c>
      <c r="D305" s="1">
        <v>133.58000000000001</v>
      </c>
      <c r="E305" s="1">
        <v>0.25</v>
      </c>
      <c r="F305" s="1" t="s">
        <v>9</v>
      </c>
      <c r="G305" s="7">
        <v>-0.25</v>
      </c>
      <c r="H305" s="1" t="s">
        <v>408</v>
      </c>
    </row>
    <row r="306" spans="1:8" ht="21" customHeight="1" x14ac:dyDescent="0.2">
      <c r="A306" s="3">
        <v>45525</v>
      </c>
      <c r="B306" s="1" t="s">
        <v>6</v>
      </c>
      <c r="C306" s="1" t="s">
        <v>230</v>
      </c>
      <c r="D306" s="1">
        <v>9</v>
      </c>
      <c r="E306" s="1">
        <v>0.4</v>
      </c>
      <c r="F306" s="1" t="s">
        <v>9</v>
      </c>
      <c r="G306" s="7">
        <v>-0.4</v>
      </c>
      <c r="H306" s="1" t="s">
        <v>409</v>
      </c>
    </row>
    <row r="307" spans="1:8" ht="21" customHeight="1" x14ac:dyDescent="0.2">
      <c r="A307" s="3">
        <v>45545</v>
      </c>
      <c r="B307" s="1" t="s">
        <v>6</v>
      </c>
      <c r="C307" s="1" t="s">
        <v>229</v>
      </c>
      <c r="D307" s="1">
        <v>15</v>
      </c>
      <c r="E307" s="1">
        <v>0.5</v>
      </c>
      <c r="F307" s="1" t="s">
        <v>9</v>
      </c>
      <c r="G307" s="7">
        <v>-0.5</v>
      </c>
      <c r="H307" s="1" t="s">
        <v>414</v>
      </c>
    </row>
    <row r="308" spans="1:8" ht="21" customHeight="1" x14ac:dyDescent="0.2">
      <c r="A308" s="3">
        <v>45552</v>
      </c>
      <c r="B308" s="1" t="s">
        <v>25</v>
      </c>
      <c r="C308" s="1" t="s">
        <v>229</v>
      </c>
      <c r="D308" s="1">
        <v>31.81</v>
      </c>
      <c r="E308" s="1">
        <v>0.35</v>
      </c>
      <c r="F308" s="1" t="s">
        <v>9</v>
      </c>
      <c r="G308" s="7">
        <v>-0.35</v>
      </c>
      <c r="H308" s="1" t="s">
        <v>416</v>
      </c>
    </row>
    <row r="309" spans="1:8" ht="21" customHeight="1" x14ac:dyDescent="0.2">
      <c r="A309" s="3">
        <v>45562</v>
      </c>
      <c r="B309" s="1" t="s">
        <v>6</v>
      </c>
      <c r="C309" s="1" t="s">
        <v>230</v>
      </c>
      <c r="D309" s="1">
        <v>6.46</v>
      </c>
      <c r="E309" s="1">
        <v>0.5</v>
      </c>
      <c r="F309" s="1" t="s">
        <v>9</v>
      </c>
      <c r="G309" s="7">
        <v>-0.5</v>
      </c>
      <c r="H309" s="1" t="s">
        <v>418</v>
      </c>
    </row>
    <row r="310" spans="1:8" ht="21" customHeight="1" x14ac:dyDescent="0.2">
      <c r="A310" s="3">
        <v>45573</v>
      </c>
      <c r="B310" s="1" t="s">
        <v>420</v>
      </c>
      <c r="C310" s="1" t="s">
        <v>229</v>
      </c>
      <c r="D310" s="1">
        <v>211.72</v>
      </c>
      <c r="E310" s="1">
        <v>0.15</v>
      </c>
      <c r="F310" s="1" t="s">
        <v>9</v>
      </c>
      <c r="G310" s="7">
        <v>-0.15</v>
      </c>
      <c r="H310" s="1" t="s">
        <v>421</v>
      </c>
    </row>
    <row r="311" spans="1:8" ht="21" customHeight="1" x14ac:dyDescent="0.2">
      <c r="A311" s="3">
        <v>45574</v>
      </c>
      <c r="B311" s="1" t="s">
        <v>25</v>
      </c>
      <c r="C311" s="1" t="s">
        <v>229</v>
      </c>
      <c r="D311" s="1">
        <v>38.770000000000003</v>
      </c>
      <c r="E311" s="1">
        <v>0.25</v>
      </c>
      <c r="F311" s="1" t="s">
        <v>9</v>
      </c>
      <c r="G311" s="7">
        <v>-0.25</v>
      </c>
      <c r="H311" s="1" t="s">
        <v>421</v>
      </c>
    </row>
    <row r="312" spans="1:8" ht="21" customHeight="1" x14ac:dyDescent="0.2">
      <c r="A312" s="3">
        <v>45581</v>
      </c>
      <c r="B312" s="1" t="s">
        <v>6</v>
      </c>
      <c r="C312" s="1" t="s">
        <v>230</v>
      </c>
      <c r="D312" s="1">
        <v>7.5</v>
      </c>
      <c r="E312" s="1">
        <v>0.5</v>
      </c>
      <c r="F312" s="1" t="s">
        <v>9</v>
      </c>
      <c r="G312" s="7">
        <v>-0.5</v>
      </c>
      <c r="H312" s="1" t="s">
        <v>424</v>
      </c>
    </row>
    <row r="313" spans="1:8" ht="21" customHeight="1" x14ac:dyDescent="0.2">
      <c r="A313" s="3">
        <v>45595</v>
      </c>
      <c r="B313" s="1" t="s">
        <v>6</v>
      </c>
      <c r="C313" s="1" t="s">
        <v>230</v>
      </c>
      <c r="D313" s="1">
        <v>7</v>
      </c>
      <c r="E313" s="1">
        <v>0.5</v>
      </c>
      <c r="F313" s="1" t="s">
        <v>11</v>
      </c>
      <c r="G313" s="7">
        <v>3</v>
      </c>
      <c r="H313" s="1" t="s">
        <v>428</v>
      </c>
    </row>
    <row r="314" spans="1:8" ht="21" customHeight="1" x14ac:dyDescent="0.2">
      <c r="A314" s="3">
        <v>45602</v>
      </c>
      <c r="B314" s="1" t="s">
        <v>6</v>
      </c>
      <c r="C314" s="1" t="s">
        <v>230</v>
      </c>
      <c r="D314" s="1">
        <v>7.5</v>
      </c>
      <c r="E314" s="1">
        <v>0.5</v>
      </c>
      <c r="F314" s="1" t="s">
        <v>9</v>
      </c>
      <c r="G314" s="7">
        <v>-0.5</v>
      </c>
      <c r="H314" s="1" t="s">
        <v>429</v>
      </c>
    </row>
    <row r="315" spans="1:8" ht="21" customHeight="1" x14ac:dyDescent="0.2">
      <c r="A315" s="3">
        <v>45609</v>
      </c>
      <c r="B315" s="1" t="s">
        <v>6</v>
      </c>
      <c r="C315" s="1" t="s">
        <v>230</v>
      </c>
      <c r="D315" s="1">
        <v>8</v>
      </c>
      <c r="E315" s="1">
        <v>0.5</v>
      </c>
      <c r="F315" s="1" t="s">
        <v>9</v>
      </c>
      <c r="G315" s="7">
        <v>-0.5</v>
      </c>
      <c r="H315" s="1" t="s">
        <v>430</v>
      </c>
    </row>
    <row r="316" spans="1:8" ht="21" customHeight="1" x14ac:dyDescent="0.2">
      <c r="A316" s="3">
        <v>45611</v>
      </c>
      <c r="B316" s="1" t="s">
        <v>126</v>
      </c>
      <c r="C316" s="1" t="s">
        <v>229</v>
      </c>
      <c r="D316" s="1">
        <v>138.51</v>
      </c>
      <c r="E316" s="1">
        <v>0.15</v>
      </c>
      <c r="F316" s="1" t="s">
        <v>9</v>
      </c>
      <c r="G316" s="7">
        <v>-0.15</v>
      </c>
      <c r="H316" s="1" t="s">
        <v>431</v>
      </c>
    </row>
    <row r="317" spans="1:8" ht="21" customHeight="1" x14ac:dyDescent="0.2">
      <c r="A317" s="3">
        <v>45624</v>
      </c>
      <c r="B317" s="1" t="s">
        <v>6</v>
      </c>
      <c r="C317" s="1" t="s">
        <v>230</v>
      </c>
      <c r="D317" s="1">
        <v>8</v>
      </c>
      <c r="E317" s="1">
        <v>0.5</v>
      </c>
      <c r="F317" s="1" t="s">
        <v>9</v>
      </c>
      <c r="G317" s="7">
        <v>-0.5</v>
      </c>
      <c r="H317" s="1" t="s">
        <v>434</v>
      </c>
    </row>
    <row r="318" spans="1:8" ht="21" customHeight="1" x14ac:dyDescent="0.2">
      <c r="A318" s="3">
        <v>45628</v>
      </c>
      <c r="B318" s="1" t="s">
        <v>6</v>
      </c>
      <c r="C318" s="1" t="s">
        <v>230</v>
      </c>
      <c r="D318" s="1">
        <v>9</v>
      </c>
      <c r="E318" s="1">
        <v>0.5</v>
      </c>
      <c r="F318" s="1" t="s">
        <v>9</v>
      </c>
      <c r="G318" s="7">
        <v>-0.5</v>
      </c>
      <c r="H318" s="1" t="s">
        <v>435</v>
      </c>
    </row>
    <row r="319" spans="1:8" ht="21" customHeight="1" x14ac:dyDescent="0.2">
      <c r="A319" s="3">
        <v>45634</v>
      </c>
      <c r="B319" s="1" t="s">
        <v>6</v>
      </c>
      <c r="C319" s="1" t="s">
        <v>230</v>
      </c>
      <c r="D319" s="1">
        <v>5.03</v>
      </c>
      <c r="E319" s="1">
        <v>0.5</v>
      </c>
      <c r="F319" s="1" t="s">
        <v>9</v>
      </c>
      <c r="G319" s="7">
        <v>-0.5</v>
      </c>
      <c r="H319" s="1" t="s">
        <v>437</v>
      </c>
    </row>
    <row r="320" spans="1:8" ht="21" customHeight="1" x14ac:dyDescent="0.2">
      <c r="A320" s="3">
        <v>45641</v>
      </c>
      <c r="B320" s="1" t="s">
        <v>6</v>
      </c>
      <c r="C320" s="1" t="s">
        <v>229</v>
      </c>
      <c r="D320" s="1">
        <v>15</v>
      </c>
      <c r="E320" s="1">
        <v>0.5</v>
      </c>
      <c r="F320" s="1" t="s">
        <v>9</v>
      </c>
      <c r="G320" s="7">
        <v>-0.5</v>
      </c>
      <c r="H320" s="1" t="s">
        <v>439</v>
      </c>
    </row>
    <row r="321" spans="1:8" ht="21" customHeight="1" x14ac:dyDescent="0.2">
      <c r="A321" s="3">
        <v>45659</v>
      </c>
      <c r="B321" s="1" t="s">
        <v>6</v>
      </c>
      <c r="C321" s="1" t="s">
        <v>230</v>
      </c>
      <c r="D321" s="1">
        <v>11</v>
      </c>
      <c r="E321" s="1">
        <v>0.5</v>
      </c>
      <c r="F321" s="1" t="s">
        <v>9</v>
      </c>
      <c r="G321" s="7">
        <v>-0.5</v>
      </c>
      <c r="H321" s="1" t="s">
        <v>445</v>
      </c>
    </row>
    <row r="322" spans="1:8" ht="21" customHeight="1" x14ac:dyDescent="0.2">
      <c r="A322" s="3">
        <v>45666</v>
      </c>
      <c r="B322" s="1" t="s">
        <v>6</v>
      </c>
      <c r="C322" s="1" t="s">
        <v>230</v>
      </c>
      <c r="D322" s="1">
        <v>10</v>
      </c>
      <c r="E322" s="1">
        <v>0.5</v>
      </c>
      <c r="F322" s="1" t="s">
        <v>11</v>
      </c>
      <c r="G322" s="7">
        <v>4.5</v>
      </c>
      <c r="H322" s="1" t="s">
        <v>448</v>
      </c>
    </row>
    <row r="323" spans="1:8" ht="21" customHeight="1" x14ac:dyDescent="0.2">
      <c r="A323" s="3">
        <v>45673</v>
      </c>
      <c r="B323" s="1" t="s">
        <v>6</v>
      </c>
      <c r="C323" s="1" t="s">
        <v>230</v>
      </c>
      <c r="D323" s="1">
        <v>6.51</v>
      </c>
      <c r="E323" s="1">
        <v>0.5</v>
      </c>
      <c r="F323" s="1" t="s">
        <v>9</v>
      </c>
      <c r="G323" s="7">
        <v>-0.5</v>
      </c>
      <c r="H323" s="1" t="s">
        <v>450</v>
      </c>
    </row>
    <row r="324" spans="1:8" ht="21" customHeight="1" x14ac:dyDescent="0.2">
      <c r="A324" s="3">
        <v>45678</v>
      </c>
      <c r="B324" s="1" t="s">
        <v>6</v>
      </c>
      <c r="C324" s="1" t="s">
        <v>230</v>
      </c>
      <c r="D324" s="1">
        <v>7</v>
      </c>
      <c r="E324" s="1">
        <v>0.5</v>
      </c>
      <c r="F324" s="1" t="s">
        <v>9</v>
      </c>
      <c r="G324" s="7">
        <v>-0.5</v>
      </c>
      <c r="H324" s="1" t="s">
        <v>451</v>
      </c>
    </row>
    <row r="325" spans="1:8" ht="21" customHeight="1" x14ac:dyDescent="0.2">
      <c r="A325" s="3">
        <v>45692</v>
      </c>
      <c r="B325" s="1" t="s">
        <v>6</v>
      </c>
      <c r="C325" s="1" t="s">
        <v>230</v>
      </c>
      <c r="D325" s="1">
        <v>6</v>
      </c>
      <c r="E325" s="1">
        <v>0.5</v>
      </c>
      <c r="F325" s="1" t="s">
        <v>11</v>
      </c>
      <c r="G325" s="7">
        <v>2.5</v>
      </c>
      <c r="H325" s="1" t="s">
        <v>454</v>
      </c>
    </row>
    <row r="326" spans="1:8" ht="21" customHeight="1" x14ac:dyDescent="0.2">
      <c r="A326" s="3">
        <v>45694</v>
      </c>
      <c r="B326" s="1" t="s">
        <v>6</v>
      </c>
      <c r="C326" s="1" t="s">
        <v>230</v>
      </c>
      <c r="D326" s="1">
        <v>5.7</v>
      </c>
      <c r="E326" s="1">
        <v>0.5</v>
      </c>
      <c r="F326" s="1" t="s">
        <v>9</v>
      </c>
      <c r="G326" s="7">
        <v>-0.5</v>
      </c>
      <c r="H326" s="1" t="s">
        <v>464</v>
      </c>
    </row>
    <row r="327" spans="1:8" ht="21" customHeight="1" x14ac:dyDescent="0.2">
      <c r="A327" s="3">
        <v>45700</v>
      </c>
      <c r="B327" s="1" t="s">
        <v>6</v>
      </c>
      <c r="C327" s="1" t="s">
        <v>229</v>
      </c>
      <c r="D327" s="1">
        <v>21</v>
      </c>
      <c r="E327" s="1">
        <v>0.4</v>
      </c>
      <c r="F327" s="1" t="s">
        <v>9</v>
      </c>
      <c r="G327" s="7">
        <v>-0.4</v>
      </c>
      <c r="H327" s="1" t="s">
        <v>455</v>
      </c>
    </row>
    <row r="328" spans="1:8" ht="21" customHeight="1" x14ac:dyDescent="0.2">
      <c r="A328" s="3">
        <v>45708</v>
      </c>
      <c r="B328" s="1" t="s">
        <v>6</v>
      </c>
      <c r="C328" s="1" t="s">
        <v>230</v>
      </c>
      <c r="D328" s="1">
        <v>7.6</v>
      </c>
      <c r="E328" s="1">
        <v>0.5</v>
      </c>
      <c r="F328" s="1" t="s">
        <v>9</v>
      </c>
      <c r="G328" s="7">
        <v>-0.5</v>
      </c>
      <c r="H328" s="1" t="s">
        <v>457</v>
      </c>
    </row>
    <row r="329" spans="1:8" ht="21" customHeight="1" x14ac:dyDescent="0.2">
      <c r="A329" s="3">
        <v>45714</v>
      </c>
      <c r="B329" s="1" t="s">
        <v>6</v>
      </c>
      <c r="C329" s="1" t="s">
        <v>230</v>
      </c>
      <c r="D329" s="1">
        <v>8</v>
      </c>
      <c r="E329" s="1">
        <v>0.5</v>
      </c>
      <c r="F329" s="1" t="s">
        <v>9</v>
      </c>
      <c r="G329" s="7">
        <v>-0.5</v>
      </c>
      <c r="H329" s="1" t="s">
        <v>459</v>
      </c>
    </row>
    <row r="330" spans="1:8" ht="21" customHeight="1" x14ac:dyDescent="0.2">
      <c r="A330" s="3">
        <v>45721</v>
      </c>
      <c r="B330" s="1" t="s">
        <v>6</v>
      </c>
      <c r="C330" s="1" t="s">
        <v>230</v>
      </c>
      <c r="D330" s="1">
        <v>9.0500000000000007</v>
      </c>
      <c r="E330" s="1">
        <v>0.5</v>
      </c>
      <c r="F330" s="1" t="s">
        <v>9</v>
      </c>
      <c r="G330" s="7">
        <v>-0.5</v>
      </c>
      <c r="H330" s="1" t="s">
        <v>349</v>
      </c>
    </row>
    <row r="331" spans="1:8" ht="21" customHeight="1" x14ac:dyDescent="0.2">
      <c r="A331" s="3">
        <v>45725</v>
      </c>
      <c r="B331" s="1" t="s">
        <v>6</v>
      </c>
      <c r="C331" s="1" t="s">
        <v>230</v>
      </c>
      <c r="D331" s="1">
        <v>6</v>
      </c>
      <c r="E331" s="1">
        <v>0.5</v>
      </c>
      <c r="F331" s="1" t="s">
        <v>9</v>
      </c>
      <c r="G331" s="7">
        <v>-0.5</v>
      </c>
      <c r="H331" s="1" t="s">
        <v>460</v>
      </c>
    </row>
    <row r="332" spans="1:8" ht="21" customHeight="1" x14ac:dyDescent="0.2">
      <c r="A332" s="3">
        <v>45731</v>
      </c>
      <c r="B332" s="1" t="s">
        <v>7</v>
      </c>
      <c r="C332" s="1" t="s">
        <v>230</v>
      </c>
      <c r="D332" s="1">
        <v>7.02</v>
      </c>
      <c r="E332" s="1">
        <v>0.5</v>
      </c>
      <c r="F332" s="1" t="s">
        <v>9</v>
      </c>
      <c r="G332" s="7">
        <v>-0.5</v>
      </c>
      <c r="H332" s="1" t="s">
        <v>461</v>
      </c>
    </row>
    <row r="333" spans="1:8" ht="21" customHeight="1" x14ac:dyDescent="0.2">
      <c r="A333" s="3">
        <v>45736</v>
      </c>
      <c r="B333" s="1" t="s">
        <v>6</v>
      </c>
      <c r="C333" s="1" t="s">
        <v>230</v>
      </c>
      <c r="D333" s="1">
        <v>5.96</v>
      </c>
      <c r="E333" s="1">
        <v>0.5</v>
      </c>
      <c r="F333" s="1" t="s">
        <v>85</v>
      </c>
      <c r="G333" s="7">
        <v>0</v>
      </c>
      <c r="H333" s="1" t="s">
        <v>465</v>
      </c>
    </row>
    <row r="334" spans="1:8" ht="21" customHeight="1" x14ac:dyDescent="0.2">
      <c r="A334" s="3">
        <v>45739</v>
      </c>
      <c r="B334" s="1" t="s">
        <v>6</v>
      </c>
      <c r="C334" s="1" t="s">
        <v>230</v>
      </c>
      <c r="D334" s="1">
        <v>5.35</v>
      </c>
      <c r="E334" s="1">
        <v>0.5</v>
      </c>
      <c r="F334" s="1" t="s">
        <v>11</v>
      </c>
      <c r="G334" s="7">
        <v>2.1800000000000002</v>
      </c>
      <c r="H334" s="1" t="s">
        <v>463</v>
      </c>
    </row>
    <row r="335" spans="1:8" ht="21" customHeight="1" x14ac:dyDescent="0.2">
      <c r="A335" s="3">
        <v>45741</v>
      </c>
      <c r="B335" s="1" t="s">
        <v>6</v>
      </c>
      <c r="C335" s="1" t="s">
        <v>230</v>
      </c>
      <c r="D335" s="1">
        <v>6.45</v>
      </c>
      <c r="E335" s="1">
        <v>0.5</v>
      </c>
      <c r="F335" s="1" t="s">
        <v>11</v>
      </c>
      <c r="G335" s="7">
        <v>2.73</v>
      </c>
      <c r="H335" s="1" t="s">
        <v>466</v>
      </c>
    </row>
    <row r="336" spans="1:8" ht="21" customHeight="1" x14ac:dyDescent="0.2">
      <c r="A336" s="3">
        <v>45742</v>
      </c>
      <c r="B336" s="1" t="s">
        <v>6</v>
      </c>
      <c r="C336" s="1" t="s">
        <v>230</v>
      </c>
      <c r="D336" s="1">
        <v>6.65</v>
      </c>
      <c r="E336" s="1">
        <v>0.5</v>
      </c>
      <c r="F336" s="1" t="s">
        <v>11</v>
      </c>
      <c r="G336" s="7">
        <v>2.83</v>
      </c>
      <c r="H336" s="1" t="s">
        <v>467</v>
      </c>
    </row>
    <row r="337" spans="1:9" ht="21" customHeight="1" x14ac:dyDescent="0.2">
      <c r="A337" s="3">
        <v>45743</v>
      </c>
      <c r="B337" s="1" t="s">
        <v>6</v>
      </c>
      <c r="C337" s="1" t="s">
        <v>230</v>
      </c>
      <c r="D337" s="1">
        <v>5.15</v>
      </c>
      <c r="E337" s="1">
        <v>0.5</v>
      </c>
      <c r="F337" s="1" t="s">
        <v>9</v>
      </c>
      <c r="G337" s="7">
        <v>-0.5</v>
      </c>
      <c r="H337" s="1" t="s">
        <v>468</v>
      </c>
    </row>
    <row r="338" spans="1:9" ht="21" customHeight="1" x14ac:dyDescent="0.2">
      <c r="A338" s="3">
        <v>45748</v>
      </c>
      <c r="B338" s="1" t="s">
        <v>24</v>
      </c>
      <c r="C338" s="1" t="s">
        <v>229</v>
      </c>
      <c r="D338" s="1">
        <v>44.35</v>
      </c>
      <c r="E338" s="1">
        <v>0.3</v>
      </c>
      <c r="F338" s="1" t="s">
        <v>9</v>
      </c>
      <c r="G338" s="7">
        <v>-0.3</v>
      </c>
      <c r="H338" s="1" t="s">
        <v>469</v>
      </c>
    </row>
    <row r="339" spans="1:9" ht="21" customHeight="1" x14ac:dyDescent="0.2">
      <c r="A339" s="3">
        <v>45753</v>
      </c>
      <c r="B339" s="1" t="s">
        <v>7</v>
      </c>
      <c r="C339" s="1" t="s">
        <v>230</v>
      </c>
      <c r="D339" s="1">
        <v>35</v>
      </c>
      <c r="E339" s="1">
        <v>0.3</v>
      </c>
      <c r="F339" s="1" t="s">
        <v>9</v>
      </c>
      <c r="G339" s="7">
        <v>-0.3</v>
      </c>
      <c r="H339" s="1" t="s">
        <v>470</v>
      </c>
    </row>
    <row r="340" spans="1:9" ht="21" customHeight="1" x14ac:dyDescent="0.2">
      <c r="A340" s="3">
        <v>45756</v>
      </c>
      <c r="B340" s="1" t="s">
        <v>6</v>
      </c>
      <c r="C340" s="1" t="s">
        <v>230</v>
      </c>
      <c r="D340" s="1">
        <v>9</v>
      </c>
      <c r="E340" s="1">
        <v>0.5</v>
      </c>
      <c r="F340" s="1" t="s">
        <v>9</v>
      </c>
      <c r="G340" s="7">
        <v>-0.5</v>
      </c>
      <c r="H340" s="1" t="s">
        <v>471</v>
      </c>
    </row>
    <row r="341" spans="1:9" ht="21" customHeight="1" x14ac:dyDescent="0.2">
      <c r="A341" s="3">
        <v>45759</v>
      </c>
      <c r="B341" s="1" t="s">
        <v>6</v>
      </c>
      <c r="C341" s="1" t="s">
        <v>230</v>
      </c>
      <c r="D341" s="1">
        <v>6.8</v>
      </c>
      <c r="E341" s="1">
        <v>0.5</v>
      </c>
      <c r="F341" s="1" t="s">
        <v>11</v>
      </c>
      <c r="G341" s="7">
        <v>2.9</v>
      </c>
      <c r="H341" s="1" t="s">
        <v>472</v>
      </c>
    </row>
    <row r="342" spans="1:9" ht="21" customHeight="1" x14ac:dyDescent="0.2">
      <c r="A342" s="3">
        <v>45765</v>
      </c>
      <c r="B342" s="1" t="s">
        <v>6</v>
      </c>
      <c r="C342" s="1" t="s">
        <v>230</v>
      </c>
      <c r="D342" s="1">
        <v>5.43</v>
      </c>
      <c r="E342" s="1">
        <v>0.5</v>
      </c>
      <c r="F342" s="1" t="s">
        <v>9</v>
      </c>
      <c r="G342" s="7">
        <v>-0.5</v>
      </c>
      <c r="H342" s="1" t="s">
        <v>473</v>
      </c>
    </row>
    <row r="343" spans="1:9" ht="21" customHeight="1" x14ac:dyDescent="0.2">
      <c r="A343" s="3">
        <v>45773</v>
      </c>
      <c r="B343" s="1" t="s">
        <v>6</v>
      </c>
      <c r="C343" s="1" t="s">
        <v>230</v>
      </c>
      <c r="D343" s="1">
        <v>5.14</v>
      </c>
      <c r="E343" s="1">
        <v>0.5</v>
      </c>
      <c r="F343" s="1" t="s">
        <v>9</v>
      </c>
      <c r="G343" s="7">
        <v>-0.5</v>
      </c>
      <c r="H343" s="1" t="s">
        <v>474</v>
      </c>
    </row>
    <row r="344" spans="1:9" ht="21" customHeight="1" x14ac:dyDescent="0.2">
      <c r="A344" s="3">
        <v>45777</v>
      </c>
      <c r="B344" s="1" t="s">
        <v>6</v>
      </c>
      <c r="C344" s="1" t="s">
        <v>230</v>
      </c>
      <c r="D344" s="1">
        <v>9.6999999999999993</v>
      </c>
      <c r="E344" s="1">
        <v>0.5</v>
      </c>
      <c r="F344" s="1" t="s">
        <v>85</v>
      </c>
      <c r="G344" s="7">
        <v>0</v>
      </c>
      <c r="H344" s="1" t="s">
        <v>475</v>
      </c>
    </row>
    <row r="345" spans="1:9" ht="21" customHeight="1" x14ac:dyDescent="0.2">
      <c r="A345" s="3">
        <v>45785</v>
      </c>
      <c r="B345" s="1" t="s">
        <v>24</v>
      </c>
      <c r="C345" s="1" t="s">
        <v>229</v>
      </c>
      <c r="D345" s="1">
        <v>103.4</v>
      </c>
      <c r="E345" s="1">
        <v>0.25</v>
      </c>
      <c r="F345" s="1" t="s">
        <v>9</v>
      </c>
      <c r="G345" s="7">
        <v>-0.25</v>
      </c>
      <c r="H345" s="1" t="s">
        <v>476</v>
      </c>
    </row>
    <row r="346" spans="1:9" ht="21" customHeight="1" x14ac:dyDescent="0.2">
      <c r="A346" s="3">
        <v>45789</v>
      </c>
      <c r="B346" s="1" t="s">
        <v>6</v>
      </c>
      <c r="C346" s="1" t="s">
        <v>230</v>
      </c>
      <c r="D346" s="1">
        <v>6.8</v>
      </c>
      <c r="E346" s="1">
        <v>0.5</v>
      </c>
      <c r="F346" s="1" t="s">
        <v>11</v>
      </c>
      <c r="G346" s="7">
        <v>2.9</v>
      </c>
      <c r="H346" s="1" t="s">
        <v>477</v>
      </c>
    </row>
    <row r="347" spans="1:9" ht="21" customHeight="1" x14ac:dyDescent="0.2">
      <c r="A347" s="3">
        <v>45791</v>
      </c>
      <c r="B347" s="1" t="s">
        <v>6</v>
      </c>
      <c r="C347" s="1" t="s">
        <v>230</v>
      </c>
      <c r="D347" s="1">
        <v>7.5</v>
      </c>
      <c r="E347" s="1">
        <v>0.5</v>
      </c>
      <c r="F347" s="1" t="s">
        <v>9</v>
      </c>
      <c r="G347" s="7">
        <v>-0.5</v>
      </c>
      <c r="H347" s="1" t="s">
        <v>478</v>
      </c>
      <c r="I347" s="1" t="s">
        <v>479</v>
      </c>
    </row>
    <row r="348" spans="1:9" ht="21" customHeight="1" x14ac:dyDescent="0.2">
      <c r="A348" s="3">
        <v>45793</v>
      </c>
      <c r="B348" s="1" t="s">
        <v>6</v>
      </c>
      <c r="C348" s="1" t="s">
        <v>230</v>
      </c>
      <c r="D348" s="1">
        <v>8.83</v>
      </c>
      <c r="E348" s="1">
        <v>0.5</v>
      </c>
      <c r="F348" s="1" t="s">
        <v>9</v>
      </c>
      <c r="G348" s="7">
        <v>-0.5</v>
      </c>
      <c r="H348" s="1" t="s">
        <v>480</v>
      </c>
    </row>
    <row r="349" spans="1:9" ht="21" customHeight="1" x14ac:dyDescent="0.2">
      <c r="A349" s="3">
        <v>45799</v>
      </c>
      <c r="B349" s="1" t="s">
        <v>6</v>
      </c>
      <c r="C349" s="1" t="s">
        <v>230</v>
      </c>
      <c r="D349" s="1">
        <v>4.4400000000000004</v>
      </c>
      <c r="E349" s="1">
        <v>0.5</v>
      </c>
      <c r="F349" s="1" t="s">
        <v>9</v>
      </c>
      <c r="G349" s="7">
        <v>-0.5</v>
      </c>
      <c r="H349" s="1" t="s">
        <v>481</v>
      </c>
    </row>
    <row r="350" spans="1:9" ht="21" customHeight="1" x14ac:dyDescent="0.2">
      <c r="A350" s="3">
        <v>45802</v>
      </c>
      <c r="B350" s="1" t="s">
        <v>25</v>
      </c>
      <c r="C350" s="1" t="s">
        <v>229</v>
      </c>
      <c r="D350" s="1">
        <v>152.09</v>
      </c>
      <c r="E350" s="1">
        <v>0.2</v>
      </c>
      <c r="F350" s="1" t="s">
        <v>9</v>
      </c>
      <c r="G350" s="7">
        <v>-0.2</v>
      </c>
      <c r="H350" s="1" t="s">
        <v>482</v>
      </c>
    </row>
    <row r="351" spans="1:9" ht="21" customHeight="1" x14ac:dyDescent="0.2">
      <c r="A351" s="3">
        <v>45808</v>
      </c>
      <c r="B351" s="1" t="s">
        <v>6</v>
      </c>
      <c r="C351" s="1" t="s">
        <v>230</v>
      </c>
      <c r="D351" s="1">
        <v>32</v>
      </c>
      <c r="E351" s="1">
        <v>0.3</v>
      </c>
      <c r="F351" s="1" t="s">
        <v>9</v>
      </c>
      <c r="G351" s="7">
        <v>-0.3</v>
      </c>
      <c r="H351" s="1" t="s">
        <v>483</v>
      </c>
    </row>
    <row r="352" spans="1:9" ht="21" customHeight="1" x14ac:dyDescent="0.2">
      <c r="A352" s="3">
        <v>45815</v>
      </c>
      <c r="B352" s="1" t="s">
        <v>6</v>
      </c>
      <c r="C352" s="1" t="s">
        <v>230</v>
      </c>
      <c r="D352" s="1">
        <v>8</v>
      </c>
      <c r="E352" s="1">
        <v>0.5</v>
      </c>
      <c r="F352" s="1" t="s">
        <v>9</v>
      </c>
      <c r="G352" s="7">
        <v>-0.5</v>
      </c>
      <c r="H352" s="1" t="s">
        <v>484</v>
      </c>
    </row>
    <row r="353" spans="1:9" ht="21" customHeight="1" x14ac:dyDescent="0.2">
      <c r="A353" s="3">
        <v>45818</v>
      </c>
      <c r="B353" s="1" t="s">
        <v>6</v>
      </c>
      <c r="C353" s="1" t="s">
        <v>230</v>
      </c>
      <c r="D353" s="1">
        <v>10</v>
      </c>
      <c r="E353" s="1">
        <v>0.5</v>
      </c>
      <c r="F353" s="1" t="s">
        <v>9</v>
      </c>
      <c r="G353" s="7">
        <v>-0.5</v>
      </c>
      <c r="H353" s="1" t="s">
        <v>485</v>
      </c>
    </row>
    <row r="354" spans="1:9" ht="21" customHeight="1" x14ac:dyDescent="0.2">
      <c r="A354" s="3">
        <v>45820</v>
      </c>
      <c r="B354" s="1" t="s">
        <v>6</v>
      </c>
      <c r="C354" s="1" t="s">
        <v>230</v>
      </c>
      <c r="D354" s="1">
        <v>4.07</v>
      </c>
      <c r="E354" s="1">
        <v>0.5</v>
      </c>
      <c r="F354" s="1" t="s">
        <v>11</v>
      </c>
      <c r="G354" s="7">
        <v>1.54</v>
      </c>
      <c r="H354" s="1" t="s">
        <v>486</v>
      </c>
    </row>
    <row r="355" spans="1:9" ht="21" customHeight="1" x14ac:dyDescent="0.2">
      <c r="A355" s="3">
        <v>45823</v>
      </c>
      <c r="B355" s="1" t="s">
        <v>6</v>
      </c>
      <c r="C355" s="1" t="s">
        <v>230</v>
      </c>
      <c r="D355" s="1">
        <v>13.9</v>
      </c>
      <c r="E355" s="1">
        <v>0.5</v>
      </c>
      <c r="F355" s="1" t="s">
        <v>9</v>
      </c>
      <c r="G355" s="7">
        <v>-0.5</v>
      </c>
      <c r="H355" s="1" t="s">
        <v>487</v>
      </c>
    </row>
    <row r="356" spans="1:9" ht="21" customHeight="1" x14ac:dyDescent="0.2">
      <c r="A356" s="3">
        <v>45825</v>
      </c>
      <c r="B356" s="1" t="s">
        <v>6</v>
      </c>
      <c r="C356" s="1" t="s">
        <v>230</v>
      </c>
      <c r="D356" s="1">
        <v>4.91</v>
      </c>
      <c r="E356" s="1">
        <v>0.5</v>
      </c>
      <c r="F356" s="1" t="s">
        <v>9</v>
      </c>
      <c r="G356" s="7">
        <v>-0.5</v>
      </c>
      <c r="H356" s="1" t="s">
        <v>488</v>
      </c>
    </row>
    <row r="357" spans="1:9" ht="21" customHeight="1" x14ac:dyDescent="0.2">
      <c r="A357" s="3">
        <v>45828</v>
      </c>
      <c r="B357" s="1" t="s">
        <v>6</v>
      </c>
      <c r="C357" s="1" t="s">
        <v>230</v>
      </c>
      <c r="D357" s="1">
        <v>5.95</v>
      </c>
      <c r="E357" s="1">
        <v>0.5</v>
      </c>
      <c r="F357" s="1" t="s">
        <v>11</v>
      </c>
      <c r="G357" s="7">
        <v>2.48</v>
      </c>
      <c r="H357" s="1" t="s">
        <v>489</v>
      </c>
    </row>
    <row r="358" spans="1:9" ht="21" customHeight="1" x14ac:dyDescent="0.2">
      <c r="A358" s="3">
        <v>45832</v>
      </c>
      <c r="B358" s="1" t="s">
        <v>6</v>
      </c>
      <c r="C358" s="1" t="s">
        <v>230</v>
      </c>
      <c r="D358" s="1">
        <v>5.78</v>
      </c>
      <c r="E358" s="1">
        <v>0.5</v>
      </c>
      <c r="F358" s="1" t="s">
        <v>9</v>
      </c>
      <c r="G358" s="7">
        <v>-0.5</v>
      </c>
      <c r="H358" s="1" t="s">
        <v>490</v>
      </c>
    </row>
    <row r="359" spans="1:9" ht="21" customHeight="1" x14ac:dyDescent="0.2">
      <c r="A359" s="3">
        <v>45838</v>
      </c>
      <c r="B359" s="1" t="s">
        <v>25</v>
      </c>
      <c r="C359" s="1" t="s">
        <v>229</v>
      </c>
      <c r="D359" s="1">
        <v>81.3</v>
      </c>
      <c r="E359" s="1">
        <v>0.3</v>
      </c>
      <c r="F359" s="1" t="s">
        <v>9</v>
      </c>
      <c r="G359" s="7">
        <v>-0.3</v>
      </c>
      <c r="H359" s="1" t="s">
        <v>491</v>
      </c>
    </row>
    <row r="360" spans="1:9" ht="21" customHeight="1" x14ac:dyDescent="0.2">
      <c r="A360" s="3">
        <v>45842</v>
      </c>
      <c r="B360" s="1" t="s">
        <v>6</v>
      </c>
      <c r="C360" s="1" t="s">
        <v>230</v>
      </c>
      <c r="D360" s="1">
        <v>6.21</v>
      </c>
      <c r="E360" s="1">
        <v>0.5</v>
      </c>
      <c r="F360" s="1" t="s">
        <v>9</v>
      </c>
      <c r="G360" s="7">
        <v>-0.5</v>
      </c>
      <c r="H360" s="1" t="s">
        <v>492</v>
      </c>
    </row>
    <row r="361" spans="1:9" ht="21" customHeight="1" x14ac:dyDescent="0.2">
      <c r="A361" s="3">
        <v>45852</v>
      </c>
      <c r="B361" s="1" t="s">
        <v>6</v>
      </c>
      <c r="C361" s="1" t="s">
        <v>229</v>
      </c>
      <c r="D361" s="1">
        <v>35</v>
      </c>
      <c r="E361" s="1">
        <v>0.25</v>
      </c>
      <c r="F361" s="1" t="s">
        <v>9</v>
      </c>
      <c r="G361" s="7">
        <v>-0.25</v>
      </c>
      <c r="H361" s="1" t="s">
        <v>493</v>
      </c>
    </row>
    <row r="362" spans="1:9" ht="21" customHeight="1" x14ac:dyDescent="0.2">
      <c r="A362" s="3">
        <v>45857</v>
      </c>
      <c r="B362" s="1" t="s">
        <v>6</v>
      </c>
      <c r="C362" s="1" t="s">
        <v>230</v>
      </c>
      <c r="D362" s="1">
        <v>5.9</v>
      </c>
      <c r="E362" s="1">
        <v>0.5</v>
      </c>
      <c r="F362" s="1" t="s">
        <v>9</v>
      </c>
      <c r="G362" s="7">
        <v>-0.5</v>
      </c>
      <c r="H362" s="1" t="s">
        <v>494</v>
      </c>
    </row>
    <row r="363" spans="1:9" ht="21" customHeight="1" x14ac:dyDescent="0.2">
      <c r="A363" s="3">
        <v>45864</v>
      </c>
      <c r="B363" s="1" t="s">
        <v>6</v>
      </c>
      <c r="C363" s="1" t="s">
        <v>230</v>
      </c>
      <c r="D363" s="1">
        <v>6.07</v>
      </c>
      <c r="E363" s="1">
        <v>0.5</v>
      </c>
      <c r="F363" s="1" t="s">
        <v>11</v>
      </c>
      <c r="G363" s="7">
        <v>2.5299999999999998</v>
      </c>
      <c r="H363" s="1" t="s">
        <v>495</v>
      </c>
    </row>
    <row r="364" spans="1:9" ht="21" customHeight="1" x14ac:dyDescent="0.2">
      <c r="A364" s="3">
        <v>45869</v>
      </c>
      <c r="B364" s="1" t="s">
        <v>6</v>
      </c>
      <c r="C364" s="1" t="s">
        <v>230</v>
      </c>
      <c r="D364" s="1">
        <v>4.91</v>
      </c>
      <c r="E364" s="1">
        <v>0.5</v>
      </c>
      <c r="F364" s="1" t="s">
        <v>9</v>
      </c>
      <c r="G364" s="7">
        <v>-0.5</v>
      </c>
      <c r="H364" s="1" t="s">
        <v>496</v>
      </c>
    </row>
    <row r="365" spans="1:9" ht="21" customHeight="1" x14ac:dyDescent="0.2">
      <c r="A365" s="3">
        <v>45871</v>
      </c>
      <c r="B365" s="1" t="s">
        <v>6</v>
      </c>
      <c r="C365" s="1" t="s">
        <v>230</v>
      </c>
      <c r="D365" s="1">
        <v>8.49</v>
      </c>
      <c r="E365" s="1">
        <v>0.5</v>
      </c>
      <c r="F365" s="1" t="s">
        <v>9</v>
      </c>
      <c r="G365" s="7">
        <v>-0.5</v>
      </c>
      <c r="H365" s="1" t="s">
        <v>497</v>
      </c>
    </row>
    <row r="366" spans="1:9" ht="21" customHeight="1" x14ac:dyDescent="0.2">
      <c r="A366" s="3">
        <v>45880</v>
      </c>
      <c r="B366" s="1" t="s">
        <v>6</v>
      </c>
      <c r="C366" s="1" t="s">
        <v>230</v>
      </c>
      <c r="D366" s="1">
        <v>3.68</v>
      </c>
      <c r="E366" s="1">
        <v>0.5</v>
      </c>
      <c r="F366" s="1" t="s">
        <v>85</v>
      </c>
      <c r="G366" s="7">
        <v>0</v>
      </c>
      <c r="H366" s="1" t="s">
        <v>498</v>
      </c>
    </row>
    <row r="367" spans="1:9" ht="21" customHeight="1" x14ac:dyDescent="0.2">
      <c r="A367" s="3">
        <v>45883</v>
      </c>
      <c r="B367" s="1" t="s">
        <v>6</v>
      </c>
      <c r="C367" s="1" t="s">
        <v>230</v>
      </c>
      <c r="D367" s="1">
        <v>5.51</v>
      </c>
      <c r="E367" s="1">
        <v>0.5</v>
      </c>
      <c r="F367" s="1" t="s">
        <v>9</v>
      </c>
      <c r="G367" s="7">
        <v>-0.5</v>
      </c>
      <c r="H367" s="1" t="s">
        <v>499</v>
      </c>
    </row>
    <row r="368" spans="1:9" ht="21" customHeight="1" x14ac:dyDescent="0.2">
      <c r="A368" s="3">
        <v>45887</v>
      </c>
      <c r="B368" s="1" t="s">
        <v>6</v>
      </c>
      <c r="C368" s="1" t="s">
        <v>229</v>
      </c>
      <c r="D368" s="1">
        <v>19</v>
      </c>
      <c r="E368" s="1">
        <v>0.3</v>
      </c>
      <c r="F368" s="1" t="s">
        <v>9</v>
      </c>
      <c r="G368" s="7">
        <v>-0.3</v>
      </c>
      <c r="H368" s="1" t="s">
        <v>500</v>
      </c>
      <c r="I368" s="1" t="s">
        <v>501</v>
      </c>
    </row>
    <row r="369" spans="1:9" ht="21" customHeight="1" x14ac:dyDescent="0.2">
      <c r="A369" s="3">
        <v>45895</v>
      </c>
      <c r="B369" s="1" t="s">
        <v>6</v>
      </c>
      <c r="C369" s="1" t="s">
        <v>230</v>
      </c>
      <c r="D369" s="1">
        <v>9.94</v>
      </c>
      <c r="E369" s="1">
        <v>0.5</v>
      </c>
      <c r="F369" s="1" t="s">
        <v>9</v>
      </c>
      <c r="G369" s="7">
        <v>-0.5</v>
      </c>
      <c r="H369" s="1" t="s">
        <v>502</v>
      </c>
    </row>
    <row r="370" spans="1:9" ht="21" customHeight="1" x14ac:dyDescent="0.2">
      <c r="A370" s="3">
        <v>45903</v>
      </c>
      <c r="B370" s="1" t="s">
        <v>6</v>
      </c>
      <c r="C370" s="1" t="s">
        <v>230</v>
      </c>
      <c r="D370" s="1">
        <v>6.5</v>
      </c>
      <c r="E370" s="1">
        <v>0.5</v>
      </c>
      <c r="F370" s="1" t="s">
        <v>9</v>
      </c>
      <c r="G370" s="7">
        <v>-0.5</v>
      </c>
      <c r="H370" s="1" t="s">
        <v>503</v>
      </c>
    </row>
    <row r="371" spans="1:9" ht="21" customHeight="1" x14ac:dyDescent="0.2">
      <c r="A371" s="3">
        <v>45908</v>
      </c>
      <c r="B371" s="1" t="s">
        <v>126</v>
      </c>
      <c r="C371" s="1" t="s">
        <v>229</v>
      </c>
      <c r="D371" s="1">
        <v>180.58</v>
      </c>
      <c r="E371" s="1">
        <v>0.18</v>
      </c>
      <c r="F371" s="1" t="s">
        <v>9</v>
      </c>
      <c r="G371" s="7">
        <v>-0.18</v>
      </c>
      <c r="H371" s="1" t="s">
        <v>504</v>
      </c>
    </row>
    <row r="372" spans="1:9" ht="21" customHeight="1" x14ac:dyDescent="0.2">
      <c r="A372" s="3">
        <v>45914</v>
      </c>
      <c r="B372" s="1" t="s">
        <v>6</v>
      </c>
      <c r="C372" s="1" t="s">
        <v>230</v>
      </c>
      <c r="D372" s="1">
        <v>7.75</v>
      </c>
      <c r="E372" s="1">
        <v>0.5</v>
      </c>
      <c r="F372" s="1" t="s">
        <v>11</v>
      </c>
      <c r="G372" s="7">
        <v>3.38</v>
      </c>
      <c r="H372" s="1" t="s">
        <v>505</v>
      </c>
    </row>
    <row r="373" spans="1:9" ht="21" customHeight="1" x14ac:dyDescent="0.2">
      <c r="A373" s="3">
        <v>45915</v>
      </c>
      <c r="B373" s="1" t="s">
        <v>6</v>
      </c>
      <c r="C373" s="1" t="s">
        <v>230</v>
      </c>
      <c r="D373" s="1">
        <v>6</v>
      </c>
      <c r="E373" s="1">
        <v>0.5</v>
      </c>
      <c r="F373" s="1" t="s">
        <v>11</v>
      </c>
      <c r="G373" s="7">
        <v>2.5</v>
      </c>
      <c r="H373" s="1" t="s">
        <v>506</v>
      </c>
    </row>
    <row r="374" spans="1:9" ht="21" customHeight="1" x14ac:dyDescent="0.2">
      <c r="A374" s="3">
        <v>45920</v>
      </c>
      <c r="B374" s="1" t="s">
        <v>6</v>
      </c>
      <c r="C374" s="1" t="s">
        <v>230</v>
      </c>
      <c r="D374" s="1">
        <v>5</v>
      </c>
      <c r="E374" s="1">
        <v>0.5</v>
      </c>
      <c r="F374" s="1" t="s">
        <v>11</v>
      </c>
      <c r="G374" s="7">
        <v>2</v>
      </c>
      <c r="H374" s="1" t="s">
        <v>507</v>
      </c>
      <c r="I374" s="1" t="s">
        <v>508</v>
      </c>
    </row>
    <row r="375" spans="1:9" ht="21" customHeight="1" x14ac:dyDescent="0.2">
      <c r="A375" s="3">
        <v>45929</v>
      </c>
      <c r="B375" s="1" t="s">
        <v>6</v>
      </c>
      <c r="C375" s="1" t="s">
        <v>230</v>
      </c>
      <c r="D375" s="1">
        <v>5</v>
      </c>
      <c r="E375" s="1">
        <v>0.5</v>
      </c>
      <c r="F375" s="1" t="s">
        <v>9</v>
      </c>
      <c r="G375" s="7">
        <v>-0.5</v>
      </c>
      <c r="H375" s="1" t="s">
        <v>510</v>
      </c>
    </row>
    <row r="376" spans="1:9" ht="21" customHeight="1" x14ac:dyDescent="0.2">
      <c r="A376" s="3">
        <v>45931</v>
      </c>
      <c r="B376" s="1" t="s">
        <v>6</v>
      </c>
      <c r="C376" s="1" t="s">
        <v>229</v>
      </c>
      <c r="D376" s="1">
        <v>10</v>
      </c>
      <c r="E376" s="1">
        <v>0.5</v>
      </c>
      <c r="F376" s="1" t="s">
        <v>9</v>
      </c>
      <c r="G376" s="7">
        <v>-0.5</v>
      </c>
      <c r="H376" s="1" t="s">
        <v>511</v>
      </c>
    </row>
    <row r="377" spans="1:9" ht="21" customHeight="1" x14ac:dyDescent="0.2">
      <c r="A377" s="3">
        <v>45937</v>
      </c>
      <c r="B377" s="1" t="s">
        <v>25</v>
      </c>
      <c r="C377" s="1" t="s">
        <v>229</v>
      </c>
      <c r="D377" s="1">
        <v>60.45</v>
      </c>
      <c r="E377" s="1">
        <v>0.5</v>
      </c>
      <c r="F377" s="1" t="s">
        <v>9</v>
      </c>
      <c r="G377" s="7">
        <v>-0.5</v>
      </c>
      <c r="H377" s="1" t="s">
        <v>512</v>
      </c>
    </row>
    <row r="378" spans="1:9" ht="21" customHeight="1" x14ac:dyDescent="0.2">
      <c r="A378" s="3">
        <v>45943</v>
      </c>
      <c r="B378" s="1" t="s">
        <v>6</v>
      </c>
      <c r="C378" s="1" t="s">
        <v>230</v>
      </c>
      <c r="D378" s="1">
        <v>6.19</v>
      </c>
      <c r="E378" s="1">
        <v>0.5</v>
      </c>
      <c r="F378" s="1" t="s">
        <v>9</v>
      </c>
      <c r="G378" s="7">
        <v>-0.5</v>
      </c>
      <c r="H378" s="1" t="s">
        <v>513</v>
      </c>
    </row>
    <row r="379" spans="1:9" ht="21" customHeight="1" x14ac:dyDescent="0.2">
      <c r="A379" s="3">
        <v>45947</v>
      </c>
      <c r="B379" s="1" t="s">
        <v>6</v>
      </c>
      <c r="C379" s="1" t="s">
        <v>230</v>
      </c>
      <c r="D379" s="1">
        <v>12.1</v>
      </c>
      <c r="E379" s="1">
        <v>0.5</v>
      </c>
      <c r="F379" s="1" t="s">
        <v>9</v>
      </c>
      <c r="G379" s="7">
        <v>-0.5</v>
      </c>
      <c r="H379" s="1" t="s">
        <v>514</v>
      </c>
    </row>
    <row r="380" spans="1:9" ht="21" customHeight="1" x14ac:dyDescent="0.2">
      <c r="A380" s="3">
        <v>45951</v>
      </c>
      <c r="B380" s="1" t="s">
        <v>6</v>
      </c>
      <c r="C380" s="1" t="s">
        <v>230</v>
      </c>
      <c r="D380" s="1">
        <v>11.9</v>
      </c>
      <c r="E380" s="1">
        <v>0.5</v>
      </c>
      <c r="F380" s="1" t="s">
        <v>9</v>
      </c>
      <c r="G380" s="7">
        <v>-0.5</v>
      </c>
      <c r="H380" s="1" t="s">
        <v>515</v>
      </c>
    </row>
    <row r="381" spans="1:9" ht="21" customHeight="1" x14ac:dyDescent="0.2">
      <c r="A381" s="3">
        <v>45958</v>
      </c>
      <c r="B381" s="1" t="s">
        <v>6</v>
      </c>
      <c r="C381" s="1" t="s">
        <v>230</v>
      </c>
      <c r="D381" s="1">
        <v>6.27</v>
      </c>
      <c r="E381" s="1">
        <v>0.5</v>
      </c>
      <c r="F381" s="1" t="s">
        <v>9</v>
      </c>
      <c r="G381" s="7">
        <v>-0.5</v>
      </c>
      <c r="H381" s="1" t="s">
        <v>516</v>
      </c>
    </row>
    <row r="382" spans="1:9" ht="21" customHeight="1" x14ac:dyDescent="0.2">
      <c r="A382" s="3">
        <v>45962</v>
      </c>
      <c r="B382" s="1" t="s">
        <v>7</v>
      </c>
      <c r="C382" s="1" t="s">
        <v>517</v>
      </c>
      <c r="D382" s="1">
        <v>18.829999999999998</v>
      </c>
      <c r="E382" s="1">
        <v>0.3</v>
      </c>
      <c r="F382" s="1" t="s">
        <v>9</v>
      </c>
      <c r="G382" s="7">
        <v>-0.3</v>
      </c>
      <c r="H382" s="1" t="s">
        <v>518</v>
      </c>
    </row>
    <row r="383" spans="1:9" ht="21" customHeight="1" x14ac:dyDescent="0.2">
      <c r="A383" s="3">
        <v>45967</v>
      </c>
      <c r="B383" s="1" t="s">
        <v>7</v>
      </c>
      <c r="C383" s="1" t="s">
        <v>517</v>
      </c>
      <c r="D383" s="1">
        <v>11.44</v>
      </c>
      <c r="E383" s="1">
        <v>0.3</v>
      </c>
      <c r="F383" s="1" t="s">
        <v>9</v>
      </c>
      <c r="G383" s="7">
        <v>-0.3</v>
      </c>
      <c r="H383" s="1" t="s">
        <v>518</v>
      </c>
    </row>
    <row r="384" spans="1:9" ht="21" customHeight="1" x14ac:dyDescent="0.2">
      <c r="A384" s="3">
        <v>45972</v>
      </c>
      <c r="B384" s="1" t="s">
        <v>6</v>
      </c>
      <c r="C384" s="1" t="s">
        <v>229</v>
      </c>
      <c r="D384" s="1">
        <v>20</v>
      </c>
      <c r="E384" s="1">
        <v>0.4</v>
      </c>
      <c r="F384" s="1" t="s">
        <v>9</v>
      </c>
      <c r="G384" s="7">
        <v>-0.4</v>
      </c>
      <c r="H384" s="1" t="s">
        <v>519</v>
      </c>
    </row>
    <row r="385" spans="1:9" ht="21" customHeight="1" x14ac:dyDescent="0.2">
      <c r="A385" s="3">
        <v>45975</v>
      </c>
      <c r="B385" s="1" t="s">
        <v>6</v>
      </c>
      <c r="C385" s="1" t="s">
        <v>230</v>
      </c>
      <c r="D385" s="1">
        <v>9.59</v>
      </c>
      <c r="E385" s="1">
        <v>0.5</v>
      </c>
      <c r="F385" s="1" t="s">
        <v>9</v>
      </c>
      <c r="G385" s="7">
        <v>-0.5</v>
      </c>
      <c r="H385" s="1" t="s">
        <v>520</v>
      </c>
    </row>
    <row r="386" spans="1:9" ht="21" customHeight="1" x14ac:dyDescent="0.2">
      <c r="A386" s="3">
        <v>45978</v>
      </c>
      <c r="B386" s="1" t="s">
        <v>6</v>
      </c>
      <c r="C386" s="1" t="s">
        <v>230</v>
      </c>
      <c r="D386" s="1">
        <v>13.5</v>
      </c>
      <c r="E386" s="1">
        <v>0.5</v>
      </c>
      <c r="F386" s="1" t="s">
        <v>9</v>
      </c>
      <c r="G386" s="7">
        <v>-0.5</v>
      </c>
      <c r="H386" s="1" t="s">
        <v>521</v>
      </c>
    </row>
    <row r="387" spans="1:9" ht="21" customHeight="1" x14ac:dyDescent="0.2">
      <c r="A387" s="3">
        <v>45985</v>
      </c>
      <c r="B387" s="1" t="s">
        <v>6</v>
      </c>
      <c r="C387" s="1" t="s">
        <v>230</v>
      </c>
      <c r="D387" s="1">
        <v>9.14</v>
      </c>
      <c r="E387" s="1">
        <v>0.5</v>
      </c>
      <c r="F387" s="1" t="s">
        <v>9</v>
      </c>
      <c r="G387" s="7">
        <v>-0.5</v>
      </c>
      <c r="H387" s="1" t="s">
        <v>522</v>
      </c>
    </row>
    <row r="388" spans="1:9" ht="21" customHeight="1" x14ac:dyDescent="0.2">
      <c r="A388" s="3">
        <v>45991</v>
      </c>
      <c r="B388" s="1" t="s">
        <v>6</v>
      </c>
      <c r="C388" s="1" t="s">
        <v>230</v>
      </c>
      <c r="D388" s="1">
        <v>4.3499999999999996</v>
      </c>
      <c r="E388" s="1">
        <v>0.5</v>
      </c>
      <c r="F388" s="1" t="s">
        <v>9</v>
      </c>
      <c r="G388" s="7">
        <v>-0.5</v>
      </c>
      <c r="H388" s="1" t="s">
        <v>523</v>
      </c>
    </row>
    <row r="389" spans="1:9" ht="21" customHeight="1" x14ac:dyDescent="0.2">
      <c r="A389" s="3">
        <v>45996</v>
      </c>
      <c r="B389" s="1" t="s">
        <v>6</v>
      </c>
      <c r="C389" s="1" t="s">
        <v>230</v>
      </c>
      <c r="D389" s="1">
        <v>5.94</v>
      </c>
      <c r="E389" s="1">
        <v>0.5</v>
      </c>
      <c r="F389" s="1" t="s">
        <v>9</v>
      </c>
      <c r="G389" s="7">
        <v>-0.5</v>
      </c>
      <c r="H389" s="1" t="s">
        <v>524</v>
      </c>
      <c r="I389" s="1" t="s">
        <v>525</v>
      </c>
    </row>
    <row r="390" spans="1:9" ht="21" customHeight="1" x14ac:dyDescent="0.2">
      <c r="A390" s="3">
        <v>46003</v>
      </c>
      <c r="B390" s="1" t="s">
        <v>6</v>
      </c>
      <c r="C390" s="1" t="s">
        <v>230</v>
      </c>
      <c r="D390" s="1">
        <v>12.2</v>
      </c>
      <c r="E390" s="1">
        <v>0.5</v>
      </c>
      <c r="F390" s="1" t="s">
        <v>9</v>
      </c>
      <c r="G390" s="7">
        <v>-0.5</v>
      </c>
      <c r="H390" s="1" t="s">
        <v>527</v>
      </c>
      <c r="I390" s="1" t="s">
        <v>526</v>
      </c>
    </row>
    <row r="391" spans="1:9" ht="21" customHeight="1" x14ac:dyDescent="0.2">
      <c r="A391" s="3">
        <v>46010</v>
      </c>
      <c r="B391" s="1" t="s">
        <v>6</v>
      </c>
      <c r="C391" s="1" t="s">
        <v>230</v>
      </c>
      <c r="D391" s="1">
        <v>6.5</v>
      </c>
      <c r="E391" s="1">
        <v>0.5</v>
      </c>
      <c r="F391" s="1" t="s">
        <v>9</v>
      </c>
      <c r="G391" s="7">
        <v>-0.5</v>
      </c>
      <c r="H391" s="1" t="s">
        <v>528</v>
      </c>
    </row>
    <row r="392" spans="1:9" ht="21" customHeight="1" x14ac:dyDescent="0.2">
      <c r="A392" s="3">
        <v>46029</v>
      </c>
      <c r="B392" s="1" t="s">
        <v>6</v>
      </c>
      <c r="C392" s="1" t="s">
        <v>230</v>
      </c>
      <c r="D392" s="1">
        <v>5.85</v>
      </c>
      <c r="E392" s="1">
        <v>0.5</v>
      </c>
      <c r="F392" s="1" t="s">
        <v>9</v>
      </c>
      <c r="G392" s="7">
        <v>-0.5</v>
      </c>
      <c r="H392" s="1" t="s">
        <v>529</v>
      </c>
    </row>
    <row r="393" spans="1:9" ht="21" customHeight="1" x14ac:dyDescent="0.2">
      <c r="A393" s="3">
        <v>46036</v>
      </c>
      <c r="B393" s="1" t="s">
        <v>6</v>
      </c>
      <c r="C393" s="1" t="s">
        <v>230</v>
      </c>
      <c r="D393" s="1">
        <v>13</v>
      </c>
      <c r="E393" s="1">
        <v>0.5</v>
      </c>
      <c r="F393" s="1" t="s">
        <v>9</v>
      </c>
      <c r="G393" s="7">
        <v>-0.5</v>
      </c>
      <c r="H393" s="1" t="s">
        <v>530</v>
      </c>
    </row>
    <row r="394" spans="1:9" ht="21" customHeight="1" x14ac:dyDescent="0.2">
      <c r="A394" s="3">
        <v>46039</v>
      </c>
      <c r="B394" s="1" t="s">
        <v>531</v>
      </c>
      <c r="C394" s="1" t="s">
        <v>517</v>
      </c>
      <c r="E394" s="1">
        <v>1</v>
      </c>
      <c r="F394" s="1" t="s">
        <v>11</v>
      </c>
      <c r="G394" s="7">
        <v>1.83</v>
      </c>
      <c r="H394" s="1" t="s">
        <v>532</v>
      </c>
    </row>
    <row r="395" spans="1:9" ht="21" customHeight="1" x14ac:dyDescent="0.2">
      <c r="A395" s="3">
        <v>46044</v>
      </c>
      <c r="B395" s="1" t="s">
        <v>6</v>
      </c>
      <c r="C395" s="1" t="s">
        <v>230</v>
      </c>
      <c r="D395" s="1">
        <v>10.5</v>
      </c>
      <c r="E395" s="1">
        <v>0.5</v>
      </c>
      <c r="F395" s="1" t="s">
        <v>11</v>
      </c>
      <c r="G395" s="7">
        <v>4.75</v>
      </c>
      <c r="H395" s="1" t="s">
        <v>533</v>
      </c>
    </row>
    <row r="396" spans="1:9" ht="21" customHeight="1" x14ac:dyDescent="0.2">
      <c r="A396" s="3">
        <v>46045</v>
      </c>
      <c r="B396" s="1" t="s">
        <v>6</v>
      </c>
      <c r="C396" s="1" t="s">
        <v>230</v>
      </c>
      <c r="D396" s="1">
        <v>17</v>
      </c>
      <c r="E396" s="1">
        <v>0.5</v>
      </c>
      <c r="F396" s="1" t="s">
        <v>9</v>
      </c>
      <c r="G396" s="7">
        <v>-0.5</v>
      </c>
      <c r="H396" s="1" t="s">
        <v>534</v>
      </c>
    </row>
    <row r="397" spans="1:9" ht="21" customHeight="1" x14ac:dyDescent="0.2">
      <c r="A397" s="3">
        <v>46051</v>
      </c>
      <c r="B397" s="1" t="s">
        <v>7</v>
      </c>
      <c r="C397" s="1" t="s">
        <v>517</v>
      </c>
      <c r="D397" s="1">
        <v>16.899999999999999</v>
      </c>
      <c r="E397" s="1">
        <v>0.3</v>
      </c>
      <c r="F397" s="1" t="s">
        <v>9</v>
      </c>
      <c r="G397" s="7">
        <v>-0.3</v>
      </c>
      <c r="H397" s="1" t="s">
        <v>535</v>
      </c>
    </row>
    <row r="398" spans="1:9" ht="21" customHeight="1" x14ac:dyDescent="0.2">
      <c r="A398" s="3">
        <v>46057</v>
      </c>
      <c r="B398" s="1" t="s">
        <v>531</v>
      </c>
      <c r="C398" s="1" t="s">
        <v>517</v>
      </c>
      <c r="E398" s="1">
        <v>0.5</v>
      </c>
      <c r="F398" s="1" t="s">
        <v>9</v>
      </c>
      <c r="G398" s="7">
        <v>-0.5</v>
      </c>
      <c r="H398" s="1" t="s">
        <v>536</v>
      </c>
    </row>
    <row r="399" spans="1:9" ht="21" customHeight="1" x14ac:dyDescent="0.2">
      <c r="A399" s="3">
        <v>46062</v>
      </c>
      <c r="B399" s="1" t="s">
        <v>6</v>
      </c>
      <c r="C399" s="1" t="s">
        <v>229</v>
      </c>
      <c r="D399" s="1">
        <v>25</v>
      </c>
      <c r="E399" s="1">
        <v>0.3</v>
      </c>
      <c r="F399" s="1" t="s">
        <v>9</v>
      </c>
      <c r="G399" s="7">
        <v>-0.3</v>
      </c>
      <c r="H399" s="1" t="s">
        <v>537</v>
      </c>
    </row>
    <row r="400" spans="1:9" ht="21" customHeight="1" x14ac:dyDescent="0.2">
      <c r="A400" s="3">
        <v>46064</v>
      </c>
      <c r="B400" s="1" t="s">
        <v>6</v>
      </c>
      <c r="C400" s="1" t="s">
        <v>229</v>
      </c>
      <c r="D400" s="1">
        <v>20</v>
      </c>
      <c r="E400" s="1">
        <v>0.3</v>
      </c>
      <c r="F400" s="1" t="s">
        <v>11</v>
      </c>
      <c r="G400" s="7">
        <v>5.7</v>
      </c>
      <c r="H400" s="1" t="s">
        <v>538</v>
      </c>
    </row>
    <row r="401" spans="1:8" ht="21" customHeight="1" x14ac:dyDescent="0.2">
      <c r="A401" s="3">
        <v>46066</v>
      </c>
      <c r="B401" s="1" t="s">
        <v>6</v>
      </c>
      <c r="C401" s="1" t="s">
        <v>230</v>
      </c>
      <c r="D401" s="1">
        <v>9.9600000000000009</v>
      </c>
      <c r="E401" s="1">
        <v>0.5</v>
      </c>
      <c r="F401" s="1" t="s">
        <v>9</v>
      </c>
      <c r="G401" s="7">
        <v>-0.5</v>
      </c>
      <c r="H401" s="1" t="s">
        <v>539</v>
      </c>
    </row>
    <row r="402" spans="1:8" ht="21" customHeight="1" x14ac:dyDescent="0.2">
      <c r="A402" s="3">
        <v>46073</v>
      </c>
      <c r="B402" s="1" t="s">
        <v>6</v>
      </c>
      <c r="C402" s="1" t="s">
        <v>230</v>
      </c>
      <c r="D402" s="1">
        <v>7.62</v>
      </c>
      <c r="E402" s="1">
        <v>0.5</v>
      </c>
      <c r="F402" s="1" t="s">
        <v>11</v>
      </c>
      <c r="G402" s="7">
        <v>3.31</v>
      </c>
      <c r="H402" s="1" t="s">
        <v>540</v>
      </c>
    </row>
    <row r="403" spans="1:8" ht="21" customHeight="1" x14ac:dyDescent="0.2">
      <c r="A403" s="3">
        <v>46079</v>
      </c>
      <c r="B403" s="1" t="s">
        <v>6</v>
      </c>
      <c r="C403" s="1" t="s">
        <v>230</v>
      </c>
      <c r="D403" s="1">
        <v>7.42</v>
      </c>
      <c r="E403" s="1">
        <v>0.5</v>
      </c>
      <c r="F403" s="1" t="s">
        <v>9</v>
      </c>
      <c r="G403" s="7">
        <v>-0.5</v>
      </c>
      <c r="H403" s="1" t="s">
        <v>541</v>
      </c>
    </row>
    <row r="404" spans="1:8" ht="21" customHeight="1" x14ac:dyDescent="0.2">
      <c r="A404" s="3">
        <v>46085</v>
      </c>
      <c r="B404" s="1" t="s">
        <v>6</v>
      </c>
      <c r="C404" s="1" t="s">
        <v>230</v>
      </c>
      <c r="D404" s="1">
        <v>4.51</v>
      </c>
      <c r="E404" s="1">
        <v>0.5</v>
      </c>
      <c r="F404" s="1" t="s">
        <v>11</v>
      </c>
      <c r="G404" s="7">
        <v>1.76</v>
      </c>
      <c r="H404" s="1" t="s">
        <v>542</v>
      </c>
    </row>
    <row r="405" spans="1:8" ht="21" customHeight="1" x14ac:dyDescent="0.2">
      <c r="A405" s="3">
        <v>46093</v>
      </c>
      <c r="B405" s="1" t="s">
        <v>6</v>
      </c>
      <c r="C405" s="1" t="s">
        <v>230</v>
      </c>
      <c r="D405" s="1">
        <v>7.45</v>
      </c>
      <c r="E405" s="1">
        <v>0.5</v>
      </c>
      <c r="F405" s="1" t="s">
        <v>9</v>
      </c>
      <c r="G405" s="7">
        <v>-0.5</v>
      </c>
      <c r="H405" s="1" t="s">
        <v>543</v>
      </c>
    </row>
    <row r="406" spans="1:8" ht="21" customHeight="1" x14ac:dyDescent="0.2">
      <c r="A406" s="3">
        <v>46100</v>
      </c>
      <c r="B406" s="1" t="s">
        <v>6</v>
      </c>
      <c r="C406" s="1" t="s">
        <v>230</v>
      </c>
      <c r="D406" s="1">
        <v>7.35</v>
      </c>
      <c r="E406" s="1">
        <v>0.5</v>
      </c>
      <c r="F406" s="1" t="s">
        <v>9</v>
      </c>
      <c r="G406" s="7">
        <v>-0.5</v>
      </c>
      <c r="H406" s="1" t="s">
        <v>544</v>
      </c>
    </row>
    <row r="407" spans="1:8" ht="21" customHeight="1" x14ac:dyDescent="0.2">
      <c r="A407" s="3">
        <v>46103</v>
      </c>
      <c r="B407" s="1" t="s">
        <v>6</v>
      </c>
      <c r="C407" s="1" t="s">
        <v>230</v>
      </c>
      <c r="D407" s="1">
        <v>5.5</v>
      </c>
      <c r="E407" s="1">
        <v>0.5</v>
      </c>
      <c r="F407" s="1" t="s">
        <v>11</v>
      </c>
      <c r="G407" s="7">
        <v>2.25</v>
      </c>
      <c r="H407" s="1" t="s">
        <v>545</v>
      </c>
    </row>
    <row r="408" spans="1:8" ht="21" customHeight="1" x14ac:dyDescent="0.2">
      <c r="A408" s="3">
        <v>46105</v>
      </c>
      <c r="B408" s="1" t="s">
        <v>6</v>
      </c>
      <c r="C408" s="1" t="s">
        <v>230</v>
      </c>
      <c r="D408" s="1">
        <v>13.1</v>
      </c>
      <c r="E408" s="1">
        <v>0.5</v>
      </c>
      <c r="F408" s="1" t="s">
        <v>9</v>
      </c>
      <c r="G408" s="7">
        <v>-0.5</v>
      </c>
      <c r="H408" s="1" t="s">
        <v>546</v>
      </c>
    </row>
    <row r="409" spans="1:8" ht="21" customHeight="1" x14ac:dyDescent="0.2">
      <c r="A409" s="3">
        <v>46112</v>
      </c>
      <c r="B409" s="1" t="s">
        <v>6</v>
      </c>
      <c r="C409" s="1" t="s">
        <v>230</v>
      </c>
      <c r="D409" s="1">
        <v>11</v>
      </c>
      <c r="E409" s="1">
        <v>0.5</v>
      </c>
      <c r="F409" s="1" t="s">
        <v>9</v>
      </c>
      <c r="G409" s="7">
        <v>-0.5</v>
      </c>
      <c r="H409" s="1" t="s">
        <v>547</v>
      </c>
    </row>
    <row r="410" spans="1:8" ht="21" customHeight="1" x14ac:dyDescent="0.2">
      <c r="A410" s="3">
        <v>46121</v>
      </c>
      <c r="B410" s="1" t="s">
        <v>6</v>
      </c>
      <c r="C410" s="1" t="s">
        <v>230</v>
      </c>
      <c r="D410" s="1">
        <v>9</v>
      </c>
      <c r="E410" s="1">
        <v>0.5</v>
      </c>
      <c r="F410" s="1" t="s">
        <v>11</v>
      </c>
      <c r="G410" s="7">
        <v>4</v>
      </c>
      <c r="H410" s="1" t="s">
        <v>548</v>
      </c>
    </row>
    <row r="411" spans="1:8" ht="21" customHeight="1" x14ac:dyDescent="0.2">
      <c r="A411" s="3">
        <v>46133</v>
      </c>
      <c r="B411" s="1" t="s">
        <v>6</v>
      </c>
      <c r="C411" s="1" t="s">
        <v>230</v>
      </c>
      <c r="D411" s="1">
        <v>8.7100000000000009</v>
      </c>
      <c r="E411" s="1">
        <v>0.5</v>
      </c>
      <c r="F411" s="1" t="s">
        <v>11</v>
      </c>
      <c r="G411" s="7">
        <v>3.86</v>
      </c>
      <c r="H411" s="1" t="s">
        <v>549</v>
      </c>
    </row>
    <row r="412" spans="1:8" ht="21" customHeight="1" x14ac:dyDescent="0.2">
      <c r="G412" s="7"/>
    </row>
    <row r="413" spans="1:8" ht="21" customHeight="1" x14ac:dyDescent="0.2">
      <c r="A413" s="10" t="s">
        <v>550</v>
      </c>
      <c r="B413" s="10"/>
      <c r="C413" s="10"/>
      <c r="D413" s="10"/>
      <c r="E413" s="10"/>
      <c r="G413" s="7"/>
    </row>
    <row r="414" spans="1:8" ht="21" customHeight="1" x14ac:dyDescent="0.2">
      <c r="A414" s="10"/>
      <c r="B414" s="10"/>
      <c r="C414" s="10"/>
      <c r="D414" s="10"/>
      <c r="E414" s="10"/>
      <c r="G414" s="7"/>
    </row>
    <row r="415" spans="1:8" ht="21" customHeight="1" x14ac:dyDescent="0.2">
      <c r="G415" s="7"/>
    </row>
    <row r="416" spans="1:8" ht="21" customHeight="1" x14ac:dyDescent="0.2">
      <c r="G416" s="7"/>
    </row>
    <row r="417" spans="7:7" ht="21" customHeight="1" x14ac:dyDescent="0.2">
      <c r="G417" s="7"/>
    </row>
    <row r="418" spans="7:7" ht="21" customHeight="1" x14ac:dyDescent="0.2">
      <c r="G418" s="7"/>
    </row>
    <row r="419" spans="7:7" ht="21" customHeight="1" x14ac:dyDescent="0.2">
      <c r="G419" s="7"/>
    </row>
    <row r="420" spans="7:7" ht="21" customHeight="1" x14ac:dyDescent="0.2">
      <c r="G420" s="7"/>
    </row>
    <row r="421" spans="7:7" ht="21" customHeight="1" x14ac:dyDescent="0.2">
      <c r="G421" s="7"/>
    </row>
    <row r="422" spans="7:7" ht="21" customHeight="1" x14ac:dyDescent="0.2">
      <c r="G422" s="7"/>
    </row>
    <row r="423" spans="7:7" ht="21" customHeight="1" x14ac:dyDescent="0.2">
      <c r="G423" s="7"/>
    </row>
    <row r="424" spans="7:7" ht="21" customHeight="1" x14ac:dyDescent="0.2">
      <c r="G424" s="7"/>
    </row>
    <row r="425" spans="7:7" ht="21" customHeight="1" x14ac:dyDescent="0.2">
      <c r="G425" s="7"/>
    </row>
    <row r="426" spans="7:7" ht="21" customHeight="1" x14ac:dyDescent="0.2">
      <c r="G426" s="7"/>
    </row>
    <row r="427" spans="7:7" ht="21" customHeight="1" x14ac:dyDescent="0.2">
      <c r="G427" s="7"/>
    </row>
    <row r="428" spans="7:7" ht="21" customHeight="1" x14ac:dyDescent="0.2">
      <c r="G428" s="7"/>
    </row>
    <row r="429" spans="7:7" ht="21" customHeight="1" x14ac:dyDescent="0.2">
      <c r="G429" s="7"/>
    </row>
    <row r="430" spans="7:7" ht="21" customHeight="1" x14ac:dyDescent="0.2">
      <c r="G430" s="7"/>
    </row>
    <row r="431" spans="7:7" ht="21" customHeight="1" x14ac:dyDescent="0.2">
      <c r="G431" s="7"/>
    </row>
    <row r="432" spans="7:7" ht="21" customHeight="1" x14ac:dyDescent="0.2">
      <c r="G432" s="7"/>
    </row>
    <row r="433" spans="7:7" ht="21" customHeight="1" x14ac:dyDescent="0.2">
      <c r="G433" s="7"/>
    </row>
    <row r="434" spans="7:7" ht="21" customHeight="1" x14ac:dyDescent="0.2">
      <c r="G434" s="7"/>
    </row>
    <row r="435" spans="7:7" ht="21" customHeight="1" x14ac:dyDescent="0.2">
      <c r="G435" s="7"/>
    </row>
    <row r="436" spans="7:7" ht="21" customHeight="1" x14ac:dyDescent="0.2">
      <c r="G436" s="7"/>
    </row>
    <row r="437" spans="7:7" ht="21" customHeight="1" x14ac:dyDescent="0.2">
      <c r="G437" s="7"/>
    </row>
    <row r="438" spans="7:7" ht="21" customHeight="1" x14ac:dyDescent="0.2">
      <c r="G438" s="7"/>
    </row>
    <row r="439" spans="7:7" ht="21" customHeight="1" x14ac:dyDescent="0.2">
      <c r="G439" s="7"/>
    </row>
    <row r="440" spans="7:7" ht="21" customHeight="1" x14ac:dyDescent="0.2">
      <c r="G440" s="7"/>
    </row>
    <row r="441" spans="7:7" ht="21" customHeight="1" x14ac:dyDescent="0.2">
      <c r="G441" s="7"/>
    </row>
    <row r="442" spans="7:7" ht="21" customHeight="1" x14ac:dyDescent="0.2">
      <c r="G442" s="7"/>
    </row>
    <row r="443" spans="7:7" ht="21" customHeight="1" x14ac:dyDescent="0.2">
      <c r="G443" s="7"/>
    </row>
    <row r="444" spans="7:7" ht="21" customHeight="1" x14ac:dyDescent="0.2">
      <c r="G444" s="7"/>
    </row>
    <row r="445" spans="7:7" ht="21" customHeight="1" x14ac:dyDescent="0.2">
      <c r="G445" s="7"/>
    </row>
    <row r="446" spans="7:7" ht="21" customHeight="1" x14ac:dyDescent="0.2">
      <c r="G446" s="7"/>
    </row>
    <row r="447" spans="7:7" ht="21" customHeight="1" x14ac:dyDescent="0.2">
      <c r="G447" s="7"/>
    </row>
    <row r="448" spans="7:7" ht="21" customHeight="1" x14ac:dyDescent="0.2">
      <c r="G448" s="7"/>
    </row>
    <row r="449" spans="7:7" ht="21" customHeight="1" x14ac:dyDescent="0.2">
      <c r="G449" s="7"/>
    </row>
    <row r="450" spans="7:7" ht="21" customHeight="1" x14ac:dyDescent="0.2">
      <c r="G450" s="7"/>
    </row>
    <row r="451" spans="7:7" ht="21" customHeight="1" x14ac:dyDescent="0.2">
      <c r="G451" s="7"/>
    </row>
    <row r="452" spans="7:7" ht="21" customHeight="1" x14ac:dyDescent="0.2">
      <c r="G452" s="7"/>
    </row>
    <row r="453" spans="7:7" ht="21" customHeight="1" x14ac:dyDescent="0.2">
      <c r="G453" s="7"/>
    </row>
    <row r="454" spans="7:7" ht="21" customHeight="1" x14ac:dyDescent="0.2">
      <c r="G454" s="7"/>
    </row>
    <row r="455" spans="7:7" ht="21" customHeight="1" x14ac:dyDescent="0.2">
      <c r="G455" s="7"/>
    </row>
    <row r="456" spans="7:7" ht="21" customHeight="1" x14ac:dyDescent="0.2">
      <c r="G456" s="7"/>
    </row>
    <row r="457" spans="7:7" ht="21" customHeight="1" x14ac:dyDescent="0.2">
      <c r="G457" s="7"/>
    </row>
    <row r="458" spans="7:7" ht="21" customHeight="1" x14ac:dyDescent="0.2">
      <c r="G458" s="7"/>
    </row>
    <row r="459" spans="7:7" ht="21" customHeight="1" x14ac:dyDescent="0.2">
      <c r="G459" s="7"/>
    </row>
    <row r="460" spans="7:7" ht="21" customHeight="1" x14ac:dyDescent="0.2">
      <c r="G460" s="7"/>
    </row>
    <row r="461" spans="7:7" ht="21" customHeight="1" x14ac:dyDescent="0.2">
      <c r="G461" s="7"/>
    </row>
    <row r="462" spans="7:7" ht="21" customHeight="1" x14ac:dyDescent="0.2">
      <c r="G462" s="7"/>
    </row>
    <row r="463" spans="7:7" ht="21" customHeight="1" x14ac:dyDescent="0.2">
      <c r="G463" s="7"/>
    </row>
    <row r="464" spans="7:7" ht="21" customHeight="1" x14ac:dyDescent="0.2">
      <c r="G464" s="7"/>
    </row>
    <row r="465" spans="7:7" ht="21" customHeight="1" x14ac:dyDescent="0.2">
      <c r="G465" s="7"/>
    </row>
    <row r="466" spans="7:7" ht="21" customHeight="1" x14ac:dyDescent="0.2">
      <c r="G466" s="7"/>
    </row>
    <row r="467" spans="7:7" ht="21" customHeight="1" x14ac:dyDescent="0.2">
      <c r="G467" s="7"/>
    </row>
    <row r="468" spans="7:7" ht="21" customHeight="1" x14ac:dyDescent="0.2">
      <c r="G468" s="7"/>
    </row>
    <row r="469" spans="7:7" ht="21" customHeight="1" x14ac:dyDescent="0.2">
      <c r="G469" s="7"/>
    </row>
    <row r="470" spans="7:7" ht="21" customHeight="1" x14ac:dyDescent="0.2">
      <c r="G470" s="7"/>
    </row>
    <row r="471" spans="7:7" ht="21" customHeight="1" x14ac:dyDescent="0.2">
      <c r="G471" s="7"/>
    </row>
    <row r="472" spans="7:7" ht="21" customHeight="1" x14ac:dyDescent="0.2">
      <c r="G472" s="7"/>
    </row>
    <row r="473" spans="7:7" ht="21" customHeight="1" x14ac:dyDescent="0.2">
      <c r="G473" s="7"/>
    </row>
    <row r="474" spans="7:7" ht="21" customHeight="1" x14ac:dyDescent="0.2">
      <c r="G474" s="7"/>
    </row>
    <row r="475" spans="7:7" ht="21" customHeight="1" x14ac:dyDescent="0.2">
      <c r="G475" s="7"/>
    </row>
    <row r="476" spans="7:7" ht="21" customHeight="1" x14ac:dyDescent="0.2">
      <c r="G476" s="7"/>
    </row>
    <row r="477" spans="7:7" ht="21" customHeight="1" x14ac:dyDescent="0.2">
      <c r="G477" s="7"/>
    </row>
    <row r="478" spans="7:7" ht="21" customHeight="1" x14ac:dyDescent="0.2">
      <c r="G478" s="7"/>
    </row>
    <row r="479" spans="7:7" ht="21" customHeight="1" x14ac:dyDescent="0.2">
      <c r="G479" s="7"/>
    </row>
    <row r="480" spans="7:7" ht="21" customHeight="1" x14ac:dyDescent="0.2">
      <c r="G480" s="7"/>
    </row>
    <row r="481" spans="7:7" ht="21" customHeight="1" x14ac:dyDescent="0.2">
      <c r="G481" s="7"/>
    </row>
    <row r="482" spans="7:7" ht="21" customHeight="1" x14ac:dyDescent="0.2">
      <c r="G482" s="7"/>
    </row>
    <row r="483" spans="7:7" ht="21" customHeight="1" x14ac:dyDescent="0.2">
      <c r="G483" s="7"/>
    </row>
    <row r="484" spans="7:7" ht="21" customHeight="1" x14ac:dyDescent="0.2">
      <c r="G484" s="7"/>
    </row>
    <row r="485" spans="7:7" ht="21" customHeight="1" x14ac:dyDescent="0.2">
      <c r="G485" s="7"/>
    </row>
    <row r="486" spans="7:7" ht="21" customHeight="1" x14ac:dyDescent="0.2">
      <c r="G486" s="7"/>
    </row>
    <row r="487" spans="7:7" ht="21" customHeight="1" x14ac:dyDescent="0.2">
      <c r="G487" s="7"/>
    </row>
    <row r="488" spans="7:7" ht="21" customHeight="1" x14ac:dyDescent="0.2">
      <c r="G488" s="7"/>
    </row>
    <row r="489" spans="7:7" ht="21" customHeight="1" x14ac:dyDescent="0.2">
      <c r="G489" s="7"/>
    </row>
    <row r="490" spans="7:7" ht="21" customHeight="1" x14ac:dyDescent="0.2">
      <c r="G490" s="7"/>
    </row>
    <row r="491" spans="7:7" ht="21" customHeight="1" x14ac:dyDescent="0.2">
      <c r="G491" s="7"/>
    </row>
    <row r="492" spans="7:7" ht="21" customHeight="1" x14ac:dyDescent="0.2">
      <c r="G492" s="7"/>
    </row>
    <row r="493" spans="7:7" ht="21" customHeight="1" x14ac:dyDescent="0.2">
      <c r="G493" s="7"/>
    </row>
    <row r="494" spans="7:7" ht="21" customHeight="1" x14ac:dyDescent="0.2">
      <c r="G494" s="7"/>
    </row>
    <row r="495" spans="7:7" ht="21" customHeight="1" x14ac:dyDescent="0.2">
      <c r="G495" s="7"/>
    </row>
    <row r="496" spans="7:7" ht="21" customHeight="1" x14ac:dyDescent="0.2">
      <c r="G496" s="7"/>
    </row>
    <row r="497" spans="7:7" ht="21" customHeight="1" x14ac:dyDescent="0.2">
      <c r="G497" s="7"/>
    </row>
    <row r="498" spans="7:7" ht="21" customHeight="1" x14ac:dyDescent="0.2">
      <c r="G498" s="7"/>
    </row>
    <row r="499" spans="7:7" ht="21" customHeight="1" x14ac:dyDescent="0.2">
      <c r="G499" s="7"/>
    </row>
    <row r="500" spans="7:7" ht="21" customHeight="1" x14ac:dyDescent="0.2">
      <c r="G500" s="7"/>
    </row>
    <row r="501" spans="7:7" ht="21" customHeight="1" x14ac:dyDescent="0.2">
      <c r="G501" s="7"/>
    </row>
    <row r="502" spans="7:7" ht="21" customHeight="1" x14ac:dyDescent="0.2">
      <c r="G502" s="7"/>
    </row>
    <row r="503" spans="7:7" ht="21" customHeight="1" x14ac:dyDescent="0.2">
      <c r="G503" s="7"/>
    </row>
    <row r="504" spans="7:7" ht="21" customHeight="1" x14ac:dyDescent="0.2">
      <c r="G504" s="7"/>
    </row>
    <row r="505" spans="7:7" ht="21" customHeight="1" x14ac:dyDescent="0.2">
      <c r="G505" s="7"/>
    </row>
    <row r="506" spans="7:7" ht="21" customHeight="1" x14ac:dyDescent="0.2">
      <c r="G506" s="7"/>
    </row>
    <row r="507" spans="7:7" ht="21" customHeight="1" x14ac:dyDescent="0.2">
      <c r="G507" s="7"/>
    </row>
    <row r="508" spans="7:7" ht="21" customHeight="1" x14ac:dyDescent="0.2">
      <c r="G508" s="7"/>
    </row>
    <row r="509" spans="7:7" ht="21" customHeight="1" x14ac:dyDescent="0.2">
      <c r="G509" s="7"/>
    </row>
    <row r="510" spans="7:7" ht="21" customHeight="1" x14ac:dyDescent="0.2">
      <c r="G510" s="7"/>
    </row>
    <row r="511" spans="7:7" ht="21" customHeight="1" x14ac:dyDescent="0.2">
      <c r="G511" s="7"/>
    </row>
    <row r="512" spans="7:7" ht="21" customHeight="1" x14ac:dyDescent="0.2">
      <c r="G512" s="7"/>
    </row>
    <row r="513" spans="7:7" ht="21" customHeight="1" x14ac:dyDescent="0.2">
      <c r="G513" s="7"/>
    </row>
    <row r="514" spans="7:7" ht="21" customHeight="1" x14ac:dyDescent="0.2">
      <c r="G514" s="7"/>
    </row>
    <row r="515" spans="7:7" ht="21" customHeight="1" x14ac:dyDescent="0.2">
      <c r="G515" s="7"/>
    </row>
    <row r="516" spans="7:7" ht="21" customHeight="1" x14ac:dyDescent="0.2">
      <c r="G516" s="7"/>
    </row>
    <row r="517" spans="7:7" ht="21" customHeight="1" x14ac:dyDescent="0.2">
      <c r="G517" s="7"/>
    </row>
    <row r="518" spans="7:7" ht="21" customHeight="1" x14ac:dyDescent="0.2">
      <c r="G518" s="7"/>
    </row>
    <row r="519" spans="7:7" ht="21" customHeight="1" x14ac:dyDescent="0.2">
      <c r="G519" s="7"/>
    </row>
    <row r="520" spans="7:7" ht="21" customHeight="1" x14ac:dyDescent="0.2">
      <c r="G520" s="7"/>
    </row>
    <row r="521" spans="7:7" ht="21" customHeight="1" x14ac:dyDescent="0.2">
      <c r="G521" s="7"/>
    </row>
    <row r="522" spans="7:7" ht="21" customHeight="1" x14ac:dyDescent="0.2">
      <c r="G522" s="7"/>
    </row>
    <row r="523" spans="7:7" ht="21" customHeight="1" x14ac:dyDescent="0.2">
      <c r="G523" s="7"/>
    </row>
    <row r="524" spans="7:7" ht="21" customHeight="1" x14ac:dyDescent="0.2">
      <c r="G524" s="7"/>
    </row>
    <row r="525" spans="7:7" ht="21" customHeight="1" x14ac:dyDescent="0.2">
      <c r="G525" s="7"/>
    </row>
    <row r="526" spans="7:7" ht="21" customHeight="1" x14ac:dyDescent="0.2">
      <c r="G526" s="7"/>
    </row>
    <row r="527" spans="7:7" ht="21" customHeight="1" x14ac:dyDescent="0.2">
      <c r="G527" s="7"/>
    </row>
    <row r="528" spans="7:7" ht="21" customHeight="1" x14ac:dyDescent="0.2">
      <c r="G528" s="7"/>
    </row>
    <row r="529" spans="7:7" ht="21" customHeight="1" x14ac:dyDescent="0.2">
      <c r="G529" s="7"/>
    </row>
    <row r="530" spans="7:7" ht="21" customHeight="1" x14ac:dyDescent="0.2">
      <c r="G530" s="7"/>
    </row>
    <row r="531" spans="7:7" ht="21" customHeight="1" x14ac:dyDescent="0.2">
      <c r="G531" s="7"/>
    </row>
    <row r="532" spans="7:7" ht="21" customHeight="1" x14ac:dyDescent="0.2">
      <c r="G532" s="7"/>
    </row>
    <row r="533" spans="7:7" ht="21" customHeight="1" x14ac:dyDescent="0.2">
      <c r="G533" s="7"/>
    </row>
    <row r="534" spans="7:7" ht="21" customHeight="1" x14ac:dyDescent="0.2">
      <c r="G534" s="7"/>
    </row>
    <row r="535" spans="7:7" ht="21" customHeight="1" x14ac:dyDescent="0.2">
      <c r="G535" s="7"/>
    </row>
    <row r="536" spans="7:7" ht="21" customHeight="1" x14ac:dyDescent="0.2">
      <c r="G536" s="7"/>
    </row>
    <row r="537" spans="7:7" ht="21" customHeight="1" x14ac:dyDescent="0.2">
      <c r="G537" s="7"/>
    </row>
    <row r="538" spans="7:7" ht="21" customHeight="1" x14ac:dyDescent="0.2">
      <c r="G538" s="7"/>
    </row>
    <row r="539" spans="7:7" ht="21" customHeight="1" x14ac:dyDescent="0.2">
      <c r="G539" s="7"/>
    </row>
    <row r="540" spans="7:7" ht="21" customHeight="1" x14ac:dyDescent="0.2">
      <c r="G540" s="7"/>
    </row>
    <row r="541" spans="7:7" ht="21" customHeight="1" x14ac:dyDescent="0.2">
      <c r="G541" s="7"/>
    </row>
    <row r="542" spans="7:7" ht="21" customHeight="1" x14ac:dyDescent="0.2">
      <c r="G542" s="7"/>
    </row>
    <row r="543" spans="7:7" ht="21" customHeight="1" x14ac:dyDescent="0.2">
      <c r="G543" s="7"/>
    </row>
    <row r="544" spans="7:7" ht="21" customHeight="1" x14ac:dyDescent="0.2">
      <c r="G544" s="7"/>
    </row>
    <row r="545" spans="7:7" ht="21" customHeight="1" x14ac:dyDescent="0.2">
      <c r="G545" s="7"/>
    </row>
    <row r="546" spans="7:7" ht="21" customHeight="1" x14ac:dyDescent="0.2">
      <c r="G546" s="7"/>
    </row>
    <row r="547" spans="7:7" ht="21" customHeight="1" x14ac:dyDescent="0.2">
      <c r="G547" s="7"/>
    </row>
    <row r="548" spans="7:7" ht="21" customHeight="1" x14ac:dyDescent="0.2">
      <c r="G548" s="7"/>
    </row>
    <row r="549" spans="7:7" ht="21" customHeight="1" x14ac:dyDescent="0.2">
      <c r="G549" s="7"/>
    </row>
    <row r="550" spans="7:7" ht="21" customHeight="1" x14ac:dyDescent="0.2">
      <c r="G550" s="7"/>
    </row>
    <row r="551" spans="7:7" ht="21" customHeight="1" x14ac:dyDescent="0.2">
      <c r="G551" s="7"/>
    </row>
    <row r="552" spans="7:7" ht="21" customHeight="1" x14ac:dyDescent="0.2">
      <c r="G552" s="7"/>
    </row>
    <row r="553" spans="7:7" ht="21" customHeight="1" x14ac:dyDescent="0.2">
      <c r="G553" s="7"/>
    </row>
    <row r="554" spans="7:7" ht="21" customHeight="1" x14ac:dyDescent="0.2">
      <c r="G554" s="7"/>
    </row>
    <row r="555" spans="7:7" ht="21" customHeight="1" x14ac:dyDescent="0.2">
      <c r="G555" s="7"/>
    </row>
    <row r="556" spans="7:7" ht="21" customHeight="1" x14ac:dyDescent="0.2">
      <c r="G556" s="7"/>
    </row>
    <row r="557" spans="7:7" ht="21" customHeight="1" x14ac:dyDescent="0.2">
      <c r="G557" s="7"/>
    </row>
    <row r="558" spans="7:7" ht="21" customHeight="1" x14ac:dyDescent="0.2">
      <c r="G558" s="7"/>
    </row>
    <row r="559" spans="7:7" ht="21" customHeight="1" x14ac:dyDescent="0.2">
      <c r="G559" s="7"/>
    </row>
    <row r="560" spans="7:7" ht="21" customHeight="1" x14ac:dyDescent="0.2">
      <c r="G560" s="7"/>
    </row>
    <row r="561" spans="7:7" ht="21" customHeight="1" x14ac:dyDescent="0.2">
      <c r="G561" s="7"/>
    </row>
    <row r="562" spans="7:7" ht="21" customHeight="1" x14ac:dyDescent="0.2">
      <c r="G562" s="7"/>
    </row>
    <row r="563" spans="7:7" ht="21" customHeight="1" x14ac:dyDescent="0.2">
      <c r="G563" s="7"/>
    </row>
    <row r="564" spans="7:7" ht="21" customHeight="1" x14ac:dyDescent="0.2">
      <c r="G564" s="7"/>
    </row>
    <row r="565" spans="7:7" ht="21" customHeight="1" x14ac:dyDescent="0.2">
      <c r="G565" s="7"/>
    </row>
    <row r="566" spans="7:7" ht="21" customHeight="1" x14ac:dyDescent="0.2">
      <c r="G566" s="7"/>
    </row>
    <row r="567" spans="7:7" ht="21" customHeight="1" x14ac:dyDescent="0.2">
      <c r="G567" s="7"/>
    </row>
    <row r="568" spans="7:7" ht="21" customHeight="1" x14ac:dyDescent="0.2">
      <c r="G568" s="7"/>
    </row>
    <row r="569" spans="7:7" ht="21" customHeight="1" x14ac:dyDescent="0.2">
      <c r="G569" s="7"/>
    </row>
    <row r="570" spans="7:7" ht="21" customHeight="1" x14ac:dyDescent="0.2">
      <c r="G570" s="7"/>
    </row>
    <row r="571" spans="7:7" ht="21" customHeight="1" x14ac:dyDescent="0.2">
      <c r="G571" s="7"/>
    </row>
    <row r="572" spans="7:7" ht="21" customHeight="1" x14ac:dyDescent="0.2">
      <c r="G572" s="7"/>
    </row>
    <row r="573" spans="7:7" ht="21" customHeight="1" x14ac:dyDescent="0.2">
      <c r="G573" s="7"/>
    </row>
    <row r="574" spans="7:7" ht="21" customHeight="1" x14ac:dyDescent="0.2">
      <c r="G574" s="7"/>
    </row>
    <row r="575" spans="7:7" ht="21" customHeight="1" x14ac:dyDescent="0.2">
      <c r="G575" s="7"/>
    </row>
    <row r="576" spans="7:7" ht="21" customHeight="1" x14ac:dyDescent="0.2">
      <c r="G576" s="7"/>
    </row>
    <row r="577" spans="7:7" ht="21" customHeight="1" x14ac:dyDescent="0.2">
      <c r="G577" s="7"/>
    </row>
    <row r="578" spans="7:7" ht="21" customHeight="1" x14ac:dyDescent="0.2">
      <c r="G578" s="7"/>
    </row>
    <row r="579" spans="7:7" ht="21" customHeight="1" x14ac:dyDescent="0.2">
      <c r="G579" s="7"/>
    </row>
    <row r="580" spans="7:7" ht="21" customHeight="1" x14ac:dyDescent="0.2">
      <c r="G580" s="7"/>
    </row>
    <row r="581" spans="7:7" ht="21" customHeight="1" x14ac:dyDescent="0.2">
      <c r="G581" s="7"/>
    </row>
    <row r="582" spans="7:7" ht="21" customHeight="1" x14ac:dyDescent="0.2">
      <c r="G582" s="7"/>
    </row>
    <row r="583" spans="7:7" ht="21" customHeight="1" x14ac:dyDescent="0.2">
      <c r="G583" s="7"/>
    </row>
    <row r="584" spans="7:7" ht="21" customHeight="1" x14ac:dyDescent="0.2">
      <c r="G584" s="7"/>
    </row>
    <row r="585" spans="7:7" ht="21" customHeight="1" x14ac:dyDescent="0.2">
      <c r="G585" s="7"/>
    </row>
    <row r="586" spans="7:7" ht="21" customHeight="1" x14ac:dyDescent="0.2">
      <c r="G586" s="7"/>
    </row>
    <row r="587" spans="7:7" ht="21" customHeight="1" x14ac:dyDescent="0.2">
      <c r="G587" s="7"/>
    </row>
    <row r="588" spans="7:7" ht="21" customHeight="1" x14ac:dyDescent="0.2">
      <c r="G588" s="7"/>
    </row>
    <row r="589" spans="7:7" ht="21" customHeight="1" x14ac:dyDescent="0.2">
      <c r="G589" s="7"/>
    </row>
    <row r="590" spans="7:7" ht="21" customHeight="1" x14ac:dyDescent="0.2">
      <c r="G590" s="7"/>
    </row>
    <row r="591" spans="7:7" ht="21" customHeight="1" x14ac:dyDescent="0.2">
      <c r="G591" s="7"/>
    </row>
    <row r="592" spans="7:7" ht="21" customHeight="1" x14ac:dyDescent="0.2">
      <c r="G592" s="7"/>
    </row>
    <row r="593" spans="7:7" ht="21" customHeight="1" x14ac:dyDescent="0.2">
      <c r="G593" s="7"/>
    </row>
    <row r="594" spans="7:7" ht="21" customHeight="1" x14ac:dyDescent="0.2">
      <c r="G594" s="7"/>
    </row>
    <row r="595" spans="7:7" ht="21" customHeight="1" x14ac:dyDescent="0.2">
      <c r="G595" s="7"/>
    </row>
    <row r="596" spans="7:7" ht="21" customHeight="1" x14ac:dyDescent="0.2">
      <c r="G596" s="7"/>
    </row>
    <row r="597" spans="7:7" ht="21" customHeight="1" x14ac:dyDescent="0.2">
      <c r="G597" s="7"/>
    </row>
    <row r="598" spans="7:7" ht="21" customHeight="1" x14ac:dyDescent="0.2">
      <c r="G598" s="7"/>
    </row>
    <row r="599" spans="7:7" ht="21" customHeight="1" x14ac:dyDescent="0.2">
      <c r="G599" s="7"/>
    </row>
    <row r="600" spans="7:7" ht="21" customHeight="1" x14ac:dyDescent="0.2">
      <c r="G600" s="7"/>
    </row>
    <row r="601" spans="7:7" ht="21" customHeight="1" x14ac:dyDescent="0.2">
      <c r="G601" s="7"/>
    </row>
    <row r="602" spans="7:7" ht="21" customHeight="1" x14ac:dyDescent="0.2">
      <c r="G602" s="7"/>
    </row>
    <row r="603" spans="7:7" ht="21" customHeight="1" x14ac:dyDescent="0.2">
      <c r="G603" s="7"/>
    </row>
    <row r="604" spans="7:7" ht="21" customHeight="1" x14ac:dyDescent="0.2">
      <c r="G604" s="7"/>
    </row>
    <row r="605" spans="7:7" ht="21" customHeight="1" x14ac:dyDescent="0.2">
      <c r="G605" s="7"/>
    </row>
    <row r="606" spans="7:7" ht="21" customHeight="1" x14ac:dyDescent="0.2">
      <c r="G606" s="7"/>
    </row>
    <row r="607" spans="7:7" ht="21" customHeight="1" x14ac:dyDescent="0.2">
      <c r="G607" s="7"/>
    </row>
    <row r="608" spans="7:7" ht="21" customHeight="1" x14ac:dyDescent="0.2">
      <c r="G608" s="7"/>
    </row>
    <row r="609" spans="7:7" ht="21" customHeight="1" x14ac:dyDescent="0.2">
      <c r="G609" s="7"/>
    </row>
    <row r="610" spans="7:7" ht="21" customHeight="1" x14ac:dyDescent="0.2">
      <c r="G610" s="7"/>
    </row>
    <row r="611" spans="7:7" ht="21" customHeight="1" x14ac:dyDescent="0.2">
      <c r="G611" s="7"/>
    </row>
    <row r="612" spans="7:7" ht="21" customHeight="1" x14ac:dyDescent="0.2">
      <c r="G612" s="7"/>
    </row>
    <row r="613" spans="7:7" ht="21" customHeight="1" x14ac:dyDescent="0.2">
      <c r="G613" s="7"/>
    </row>
    <row r="614" spans="7:7" ht="21" customHeight="1" x14ac:dyDescent="0.2">
      <c r="G614" s="7"/>
    </row>
    <row r="615" spans="7:7" ht="21" customHeight="1" x14ac:dyDescent="0.2">
      <c r="G615" s="7"/>
    </row>
    <row r="616" spans="7:7" ht="21" customHeight="1" x14ac:dyDescent="0.2">
      <c r="G616" s="7"/>
    </row>
    <row r="617" spans="7:7" ht="21" customHeight="1" x14ac:dyDescent="0.2">
      <c r="G617" s="7"/>
    </row>
    <row r="618" spans="7:7" ht="21" customHeight="1" x14ac:dyDescent="0.2">
      <c r="G618" s="7"/>
    </row>
    <row r="619" spans="7:7" ht="21" customHeight="1" x14ac:dyDescent="0.2">
      <c r="G619" s="7"/>
    </row>
    <row r="620" spans="7:7" ht="21" customHeight="1" x14ac:dyDescent="0.2">
      <c r="G620" s="7"/>
    </row>
    <row r="621" spans="7:7" ht="21" customHeight="1" x14ac:dyDescent="0.2">
      <c r="G621" s="7"/>
    </row>
    <row r="622" spans="7:7" ht="21" customHeight="1" x14ac:dyDescent="0.2">
      <c r="G622" s="7"/>
    </row>
    <row r="623" spans="7:7" ht="21" customHeight="1" x14ac:dyDescent="0.2">
      <c r="G623" s="7"/>
    </row>
    <row r="624" spans="7:7" ht="21" customHeight="1" x14ac:dyDescent="0.2">
      <c r="G624" s="7"/>
    </row>
    <row r="625" spans="7:7" ht="21" customHeight="1" x14ac:dyDescent="0.2">
      <c r="G625" s="7"/>
    </row>
    <row r="626" spans="7:7" ht="21" customHeight="1" x14ac:dyDescent="0.2">
      <c r="G626" s="7"/>
    </row>
    <row r="627" spans="7:7" ht="21" customHeight="1" x14ac:dyDescent="0.2">
      <c r="G627" s="7"/>
    </row>
    <row r="628" spans="7:7" ht="21" customHeight="1" x14ac:dyDescent="0.2">
      <c r="G628" s="7"/>
    </row>
    <row r="629" spans="7:7" ht="21" customHeight="1" x14ac:dyDescent="0.2">
      <c r="G629" s="7"/>
    </row>
    <row r="630" spans="7:7" ht="21" customHeight="1" x14ac:dyDescent="0.2">
      <c r="G630" s="7"/>
    </row>
    <row r="631" spans="7:7" ht="21" customHeight="1" x14ac:dyDescent="0.2">
      <c r="G631" s="7"/>
    </row>
    <row r="632" spans="7:7" ht="21" customHeight="1" x14ac:dyDescent="0.2">
      <c r="G632" s="7"/>
    </row>
    <row r="633" spans="7:7" ht="21" customHeight="1" x14ac:dyDescent="0.2">
      <c r="G633" s="7"/>
    </row>
    <row r="634" spans="7:7" ht="21" customHeight="1" x14ac:dyDescent="0.2">
      <c r="G634" s="7"/>
    </row>
    <row r="635" spans="7:7" ht="21" customHeight="1" x14ac:dyDescent="0.2">
      <c r="G635" s="7"/>
    </row>
    <row r="636" spans="7:7" ht="21" customHeight="1" x14ac:dyDescent="0.2">
      <c r="G636" s="7"/>
    </row>
    <row r="637" spans="7:7" ht="21" customHeight="1" x14ac:dyDescent="0.2">
      <c r="G637" s="7"/>
    </row>
    <row r="638" spans="7:7" ht="21" customHeight="1" x14ac:dyDescent="0.2">
      <c r="G638" s="7"/>
    </row>
    <row r="639" spans="7:7" ht="21" customHeight="1" x14ac:dyDescent="0.2">
      <c r="G639" s="7"/>
    </row>
    <row r="640" spans="7:7" ht="21" customHeight="1" x14ac:dyDescent="0.2">
      <c r="G640" s="7"/>
    </row>
    <row r="641" spans="7:7" ht="21" customHeight="1" x14ac:dyDescent="0.2">
      <c r="G641" s="7"/>
    </row>
    <row r="642" spans="7:7" ht="21" customHeight="1" x14ac:dyDescent="0.2">
      <c r="G642" s="7"/>
    </row>
    <row r="643" spans="7:7" ht="21" customHeight="1" x14ac:dyDescent="0.2">
      <c r="G643" s="7"/>
    </row>
    <row r="644" spans="7:7" ht="21" customHeight="1" x14ac:dyDescent="0.2">
      <c r="G644" s="7"/>
    </row>
    <row r="645" spans="7:7" ht="21" customHeight="1" x14ac:dyDescent="0.2">
      <c r="G645" s="7"/>
    </row>
    <row r="646" spans="7:7" ht="21" customHeight="1" x14ac:dyDescent="0.2">
      <c r="G646" s="7"/>
    </row>
    <row r="647" spans="7:7" ht="21" customHeight="1" x14ac:dyDescent="0.2">
      <c r="G647" s="7"/>
    </row>
    <row r="648" spans="7:7" ht="21" customHeight="1" x14ac:dyDescent="0.2">
      <c r="G648" s="7"/>
    </row>
    <row r="649" spans="7:7" ht="21" customHeight="1" x14ac:dyDescent="0.2">
      <c r="G649" s="7"/>
    </row>
    <row r="650" spans="7:7" ht="21" customHeight="1" x14ac:dyDescent="0.2">
      <c r="G650" s="7"/>
    </row>
    <row r="651" spans="7:7" ht="21" customHeight="1" x14ac:dyDescent="0.2">
      <c r="G651" s="7"/>
    </row>
    <row r="652" spans="7:7" ht="21" customHeight="1" x14ac:dyDescent="0.2">
      <c r="G652" s="7"/>
    </row>
    <row r="653" spans="7:7" ht="21" customHeight="1" x14ac:dyDescent="0.2">
      <c r="G653" s="7"/>
    </row>
    <row r="654" spans="7:7" ht="21" customHeight="1" x14ac:dyDescent="0.2">
      <c r="G654" s="7"/>
    </row>
    <row r="655" spans="7:7" ht="21" customHeight="1" x14ac:dyDescent="0.2">
      <c r="G655" s="7"/>
    </row>
    <row r="656" spans="7:7" ht="21" customHeight="1" x14ac:dyDescent="0.2">
      <c r="G656" s="7"/>
    </row>
    <row r="657" spans="7:7" ht="21" customHeight="1" x14ac:dyDescent="0.2">
      <c r="G657" s="7"/>
    </row>
    <row r="658" spans="7:7" ht="21" customHeight="1" x14ac:dyDescent="0.2">
      <c r="G658" s="7"/>
    </row>
    <row r="659" spans="7:7" ht="21" customHeight="1" x14ac:dyDescent="0.2">
      <c r="G659" s="7"/>
    </row>
    <row r="660" spans="7:7" ht="21" customHeight="1" x14ac:dyDescent="0.2">
      <c r="G660" s="7"/>
    </row>
    <row r="661" spans="7:7" ht="21" customHeight="1" x14ac:dyDescent="0.2">
      <c r="G661" s="7"/>
    </row>
    <row r="662" spans="7:7" ht="21" customHeight="1" x14ac:dyDescent="0.2">
      <c r="G662" s="7"/>
    </row>
    <row r="663" spans="7:7" ht="21" customHeight="1" x14ac:dyDescent="0.2">
      <c r="G663" s="7"/>
    </row>
    <row r="664" spans="7:7" ht="21" customHeight="1" x14ac:dyDescent="0.2">
      <c r="G664" s="7"/>
    </row>
    <row r="665" spans="7:7" ht="21" customHeight="1" x14ac:dyDescent="0.2">
      <c r="G665" s="7"/>
    </row>
    <row r="666" spans="7:7" ht="21" customHeight="1" x14ac:dyDescent="0.2">
      <c r="G666" s="7"/>
    </row>
    <row r="667" spans="7:7" ht="21" customHeight="1" x14ac:dyDescent="0.2">
      <c r="G667" s="7"/>
    </row>
    <row r="668" spans="7:7" ht="21" customHeight="1" x14ac:dyDescent="0.2">
      <c r="G668" s="7"/>
    </row>
    <row r="669" spans="7:7" ht="21" customHeight="1" x14ac:dyDescent="0.2">
      <c r="G669" s="7"/>
    </row>
    <row r="670" spans="7:7" ht="21" customHeight="1" x14ac:dyDescent="0.2">
      <c r="G670" s="7"/>
    </row>
    <row r="671" spans="7:7" ht="21" customHeight="1" x14ac:dyDescent="0.2">
      <c r="G671" s="7"/>
    </row>
    <row r="672" spans="7:7" ht="21" customHeight="1" x14ac:dyDescent="0.2">
      <c r="G672" s="7"/>
    </row>
    <row r="673" spans="7:7" ht="21" customHeight="1" x14ac:dyDescent="0.2">
      <c r="G673" s="7"/>
    </row>
    <row r="674" spans="7:7" ht="21" customHeight="1" x14ac:dyDescent="0.2">
      <c r="G674" s="7"/>
    </row>
    <row r="675" spans="7:7" ht="21" customHeight="1" x14ac:dyDescent="0.2">
      <c r="G675" s="7"/>
    </row>
    <row r="676" spans="7:7" ht="21" customHeight="1" x14ac:dyDescent="0.2">
      <c r="G676" s="7"/>
    </row>
    <row r="677" spans="7:7" ht="21" customHeight="1" x14ac:dyDescent="0.2">
      <c r="G677" s="7"/>
    </row>
    <row r="678" spans="7:7" ht="21" customHeight="1" x14ac:dyDescent="0.2">
      <c r="G678" s="7"/>
    </row>
    <row r="679" spans="7:7" ht="21" customHeight="1" x14ac:dyDescent="0.2">
      <c r="G679" s="7"/>
    </row>
    <row r="680" spans="7:7" ht="21" customHeight="1" x14ac:dyDescent="0.2">
      <c r="G680" s="7"/>
    </row>
    <row r="681" spans="7:7" ht="21" customHeight="1" x14ac:dyDescent="0.2">
      <c r="G681" s="7"/>
    </row>
    <row r="682" spans="7:7" ht="21" customHeight="1" x14ac:dyDescent="0.2">
      <c r="G682" s="7"/>
    </row>
    <row r="683" spans="7:7" ht="21" customHeight="1" x14ac:dyDescent="0.2">
      <c r="G683" s="7"/>
    </row>
    <row r="684" spans="7:7" ht="21" customHeight="1" x14ac:dyDescent="0.2">
      <c r="G684" s="7"/>
    </row>
    <row r="685" spans="7:7" ht="21" customHeight="1" x14ac:dyDescent="0.2">
      <c r="G685" s="7"/>
    </row>
    <row r="686" spans="7:7" ht="21" customHeight="1" x14ac:dyDescent="0.2">
      <c r="G686" s="7"/>
    </row>
    <row r="687" spans="7:7" ht="21" customHeight="1" x14ac:dyDescent="0.2">
      <c r="G687" s="7"/>
    </row>
    <row r="688" spans="7:7" ht="21" customHeight="1" x14ac:dyDescent="0.2">
      <c r="G688" s="7"/>
    </row>
    <row r="689" spans="7:7" ht="21" customHeight="1" x14ac:dyDescent="0.2">
      <c r="G689" s="7"/>
    </row>
    <row r="690" spans="7:7" ht="21" customHeight="1" x14ac:dyDescent="0.2">
      <c r="G690" s="7"/>
    </row>
    <row r="691" spans="7:7" ht="21" customHeight="1" x14ac:dyDescent="0.2">
      <c r="G691" s="7"/>
    </row>
    <row r="692" spans="7:7" ht="21" customHeight="1" x14ac:dyDescent="0.2">
      <c r="G692" s="7"/>
    </row>
    <row r="693" spans="7:7" ht="21" customHeight="1" x14ac:dyDescent="0.2">
      <c r="G693" s="7"/>
    </row>
    <row r="694" spans="7:7" ht="21" customHeight="1" x14ac:dyDescent="0.2">
      <c r="G694" s="7"/>
    </row>
    <row r="695" spans="7:7" ht="21" customHeight="1" x14ac:dyDescent="0.2">
      <c r="G695" s="7"/>
    </row>
    <row r="696" spans="7:7" ht="21" customHeight="1" x14ac:dyDescent="0.2">
      <c r="G696" s="7"/>
    </row>
    <row r="697" spans="7:7" ht="21" customHeight="1" x14ac:dyDescent="0.2">
      <c r="G697" s="7"/>
    </row>
    <row r="698" spans="7:7" ht="21" customHeight="1" x14ac:dyDescent="0.2">
      <c r="G698" s="7"/>
    </row>
    <row r="699" spans="7:7" ht="21" customHeight="1" x14ac:dyDescent="0.2">
      <c r="G699" s="7"/>
    </row>
    <row r="700" spans="7:7" ht="21" customHeight="1" x14ac:dyDescent="0.2">
      <c r="G700" s="7"/>
    </row>
    <row r="701" spans="7:7" ht="21" customHeight="1" x14ac:dyDescent="0.2">
      <c r="G701" s="7"/>
    </row>
    <row r="702" spans="7:7" ht="21" customHeight="1" x14ac:dyDescent="0.2">
      <c r="G702" s="7"/>
    </row>
    <row r="703" spans="7:7" ht="21" customHeight="1" x14ac:dyDescent="0.2">
      <c r="G703" s="7"/>
    </row>
    <row r="704" spans="7:7" ht="21" customHeight="1" x14ac:dyDescent="0.2">
      <c r="G704" s="7"/>
    </row>
    <row r="705" spans="7:7" ht="21" customHeight="1" x14ac:dyDescent="0.2">
      <c r="G705" s="7"/>
    </row>
    <row r="706" spans="7:7" ht="21" customHeight="1" x14ac:dyDescent="0.2">
      <c r="G706" s="7"/>
    </row>
    <row r="707" spans="7:7" ht="21" customHeight="1" x14ac:dyDescent="0.2">
      <c r="G707" s="7"/>
    </row>
    <row r="708" spans="7:7" ht="21" customHeight="1" x14ac:dyDescent="0.2">
      <c r="G708" s="7"/>
    </row>
    <row r="709" spans="7:7" ht="21" customHeight="1" x14ac:dyDescent="0.2">
      <c r="G709" s="7"/>
    </row>
    <row r="710" spans="7:7" ht="21" customHeight="1" x14ac:dyDescent="0.2">
      <c r="G710" s="7"/>
    </row>
    <row r="711" spans="7:7" ht="21" customHeight="1" x14ac:dyDescent="0.2">
      <c r="G711" s="7"/>
    </row>
    <row r="712" spans="7:7" ht="21" customHeight="1" x14ac:dyDescent="0.2">
      <c r="G712" s="7"/>
    </row>
    <row r="713" spans="7:7" ht="21" customHeight="1" x14ac:dyDescent="0.2">
      <c r="G713" s="7"/>
    </row>
    <row r="714" spans="7:7" ht="21" customHeight="1" x14ac:dyDescent="0.2">
      <c r="G714" s="7"/>
    </row>
    <row r="715" spans="7:7" ht="21" customHeight="1" x14ac:dyDescent="0.2">
      <c r="G715" s="7"/>
    </row>
    <row r="716" spans="7:7" ht="21" customHeight="1" x14ac:dyDescent="0.2">
      <c r="G716" s="7"/>
    </row>
    <row r="717" spans="7:7" ht="21" customHeight="1" x14ac:dyDescent="0.2">
      <c r="G717" s="7"/>
    </row>
    <row r="718" spans="7:7" ht="21" customHeight="1" x14ac:dyDescent="0.2">
      <c r="G718" s="7"/>
    </row>
    <row r="719" spans="7:7" ht="21" customHeight="1" x14ac:dyDescent="0.2">
      <c r="G719" s="7"/>
    </row>
    <row r="720" spans="7:7" ht="21" customHeight="1" x14ac:dyDescent="0.2">
      <c r="G720" s="7"/>
    </row>
    <row r="721" spans="7:7" ht="21" customHeight="1" x14ac:dyDescent="0.2">
      <c r="G721" s="7"/>
    </row>
    <row r="722" spans="7:7" ht="21" customHeight="1" x14ac:dyDescent="0.2">
      <c r="G722" s="7"/>
    </row>
    <row r="723" spans="7:7" ht="21" customHeight="1" x14ac:dyDescent="0.2">
      <c r="G723" s="7"/>
    </row>
    <row r="724" spans="7:7" ht="21" customHeight="1" x14ac:dyDescent="0.2">
      <c r="G724" s="7"/>
    </row>
    <row r="725" spans="7:7" ht="21" customHeight="1" x14ac:dyDescent="0.2">
      <c r="G725" s="7"/>
    </row>
    <row r="726" spans="7:7" ht="21" customHeight="1" x14ac:dyDescent="0.2">
      <c r="G726" s="7"/>
    </row>
    <row r="727" spans="7:7" ht="21" customHeight="1" x14ac:dyDescent="0.2">
      <c r="G727" s="7"/>
    </row>
    <row r="728" spans="7:7" ht="21" customHeight="1" x14ac:dyDescent="0.2">
      <c r="G728" s="7"/>
    </row>
    <row r="729" spans="7:7" ht="21" customHeight="1" x14ac:dyDescent="0.2">
      <c r="G729" s="7"/>
    </row>
    <row r="730" spans="7:7" ht="21" customHeight="1" x14ac:dyDescent="0.2">
      <c r="G730" s="7"/>
    </row>
    <row r="731" spans="7:7" ht="21" customHeight="1" x14ac:dyDescent="0.2">
      <c r="G731" s="7"/>
    </row>
    <row r="732" spans="7:7" ht="21" customHeight="1" x14ac:dyDescent="0.2">
      <c r="G732" s="7"/>
    </row>
    <row r="733" spans="7:7" ht="21" customHeight="1" x14ac:dyDescent="0.2">
      <c r="G733" s="7"/>
    </row>
    <row r="734" spans="7:7" ht="21" customHeight="1" x14ac:dyDescent="0.2">
      <c r="G734" s="7"/>
    </row>
    <row r="735" spans="7:7" ht="21" customHeight="1" x14ac:dyDescent="0.2">
      <c r="G735" s="7"/>
    </row>
    <row r="736" spans="7:7" ht="21" customHeight="1" x14ac:dyDescent="0.2">
      <c r="G736" s="7"/>
    </row>
    <row r="737" spans="7:7" ht="21" customHeight="1" x14ac:dyDescent="0.2">
      <c r="G737" s="7"/>
    </row>
    <row r="738" spans="7:7" ht="21" customHeight="1" x14ac:dyDescent="0.2">
      <c r="G738" s="7"/>
    </row>
    <row r="739" spans="7:7" ht="21" customHeight="1" x14ac:dyDescent="0.2">
      <c r="G739" s="7"/>
    </row>
    <row r="740" spans="7:7" ht="21" customHeight="1" x14ac:dyDescent="0.2">
      <c r="G740" s="7"/>
    </row>
    <row r="741" spans="7:7" ht="21" customHeight="1" x14ac:dyDescent="0.2">
      <c r="G741" s="7"/>
    </row>
    <row r="742" spans="7:7" ht="21" customHeight="1" x14ac:dyDescent="0.2">
      <c r="G742" s="7"/>
    </row>
    <row r="743" spans="7:7" ht="21" customHeight="1" x14ac:dyDescent="0.2">
      <c r="G743" s="7"/>
    </row>
    <row r="744" spans="7:7" ht="21" customHeight="1" x14ac:dyDescent="0.2">
      <c r="G744" s="7"/>
    </row>
    <row r="745" spans="7:7" ht="21" customHeight="1" x14ac:dyDescent="0.2">
      <c r="G745" s="7"/>
    </row>
    <row r="746" spans="7:7" ht="21" customHeight="1" x14ac:dyDescent="0.2">
      <c r="G746" s="7"/>
    </row>
    <row r="747" spans="7:7" ht="21" customHeight="1" x14ac:dyDescent="0.2">
      <c r="G747" s="7"/>
    </row>
    <row r="748" spans="7:7" ht="21" customHeight="1" x14ac:dyDescent="0.2">
      <c r="G748" s="7"/>
    </row>
    <row r="749" spans="7:7" ht="21" customHeight="1" x14ac:dyDescent="0.2">
      <c r="G749" s="7"/>
    </row>
    <row r="750" spans="7:7" ht="21" customHeight="1" x14ac:dyDescent="0.2">
      <c r="G750" s="7"/>
    </row>
    <row r="751" spans="7:7" ht="21" customHeight="1" x14ac:dyDescent="0.2">
      <c r="G751" s="7"/>
    </row>
    <row r="752" spans="7:7" ht="21" customHeight="1" x14ac:dyDescent="0.2">
      <c r="G752" s="7"/>
    </row>
    <row r="753" spans="7:7" ht="21" customHeight="1" x14ac:dyDescent="0.2">
      <c r="G753" s="7"/>
    </row>
    <row r="754" spans="7:7" ht="21" customHeight="1" x14ac:dyDescent="0.2">
      <c r="G754" s="7"/>
    </row>
    <row r="755" spans="7:7" ht="21" customHeight="1" x14ac:dyDescent="0.2">
      <c r="G755" s="7"/>
    </row>
    <row r="756" spans="7:7" ht="21" customHeight="1" x14ac:dyDescent="0.2">
      <c r="G756" s="7"/>
    </row>
    <row r="757" spans="7:7" ht="21" customHeight="1" x14ac:dyDescent="0.2">
      <c r="G757" s="7"/>
    </row>
    <row r="758" spans="7:7" ht="21" customHeight="1" x14ac:dyDescent="0.2">
      <c r="G758" s="7"/>
    </row>
    <row r="759" spans="7:7" ht="21" customHeight="1" x14ac:dyDescent="0.2">
      <c r="G759" s="7"/>
    </row>
    <row r="760" spans="7:7" ht="21" customHeight="1" x14ac:dyDescent="0.2">
      <c r="G760" s="7"/>
    </row>
    <row r="761" spans="7:7" ht="21" customHeight="1" x14ac:dyDescent="0.2">
      <c r="G761" s="7"/>
    </row>
    <row r="762" spans="7:7" ht="21" customHeight="1" x14ac:dyDescent="0.2">
      <c r="G762" s="7"/>
    </row>
    <row r="763" spans="7:7" ht="21" customHeight="1" x14ac:dyDescent="0.2">
      <c r="G763" s="7"/>
    </row>
    <row r="764" spans="7:7" ht="21" customHeight="1" x14ac:dyDescent="0.2">
      <c r="G764" s="7"/>
    </row>
    <row r="765" spans="7:7" ht="21" customHeight="1" x14ac:dyDescent="0.2">
      <c r="G765" s="7"/>
    </row>
    <row r="766" spans="7:7" ht="21" customHeight="1" x14ac:dyDescent="0.2">
      <c r="G766" s="7"/>
    </row>
    <row r="767" spans="7:7" ht="21" customHeight="1" x14ac:dyDescent="0.2">
      <c r="G767" s="7"/>
    </row>
    <row r="768" spans="7:7" ht="21" customHeight="1" x14ac:dyDescent="0.2">
      <c r="G768" s="7"/>
    </row>
    <row r="769" spans="7:7" ht="21" customHeight="1" x14ac:dyDescent="0.2">
      <c r="G769" s="7"/>
    </row>
    <row r="770" spans="7:7" ht="21" customHeight="1" x14ac:dyDescent="0.2">
      <c r="G770" s="7"/>
    </row>
    <row r="771" spans="7:7" ht="21" customHeight="1" x14ac:dyDescent="0.2">
      <c r="G771" s="7"/>
    </row>
    <row r="772" spans="7:7" ht="21" customHeight="1" x14ac:dyDescent="0.2">
      <c r="G772" s="7"/>
    </row>
    <row r="773" spans="7:7" ht="21" customHeight="1" x14ac:dyDescent="0.2">
      <c r="G773" s="7"/>
    </row>
    <row r="774" spans="7:7" ht="21" customHeight="1" x14ac:dyDescent="0.2">
      <c r="G774" s="7"/>
    </row>
    <row r="775" spans="7:7" ht="21" customHeight="1" x14ac:dyDescent="0.2">
      <c r="G775" s="7"/>
    </row>
    <row r="776" spans="7:7" ht="21" customHeight="1" x14ac:dyDescent="0.2">
      <c r="G776" s="7"/>
    </row>
    <row r="777" spans="7:7" ht="21" customHeight="1" x14ac:dyDescent="0.2">
      <c r="G777" s="7"/>
    </row>
    <row r="778" spans="7:7" ht="21" customHeight="1" x14ac:dyDescent="0.2">
      <c r="G778" s="7"/>
    </row>
    <row r="779" spans="7:7" ht="21" customHeight="1" x14ac:dyDescent="0.2">
      <c r="G779" s="7"/>
    </row>
    <row r="780" spans="7:7" ht="21" customHeight="1" x14ac:dyDescent="0.2">
      <c r="G780" s="7"/>
    </row>
    <row r="781" spans="7:7" ht="21" customHeight="1" x14ac:dyDescent="0.2">
      <c r="G781" s="7"/>
    </row>
    <row r="782" spans="7:7" ht="21" customHeight="1" x14ac:dyDescent="0.2">
      <c r="G782" s="7"/>
    </row>
    <row r="783" spans="7:7" ht="21" customHeight="1" x14ac:dyDescent="0.2">
      <c r="G783" s="7"/>
    </row>
    <row r="784" spans="7:7" ht="21" customHeight="1" x14ac:dyDescent="0.2">
      <c r="G784" s="7"/>
    </row>
    <row r="785" spans="7:7" ht="21" customHeight="1" x14ac:dyDescent="0.2">
      <c r="G785" s="7"/>
    </row>
    <row r="786" spans="7:7" ht="21" customHeight="1" x14ac:dyDescent="0.2">
      <c r="G786" s="7"/>
    </row>
    <row r="787" spans="7:7" ht="21" customHeight="1" x14ac:dyDescent="0.2">
      <c r="G787" s="7"/>
    </row>
    <row r="788" spans="7:7" ht="21" customHeight="1" x14ac:dyDescent="0.2">
      <c r="G788" s="7"/>
    </row>
    <row r="789" spans="7:7" ht="21" customHeight="1" x14ac:dyDescent="0.2">
      <c r="G789" s="7"/>
    </row>
    <row r="790" spans="7:7" ht="21" customHeight="1" x14ac:dyDescent="0.2">
      <c r="G790" s="7"/>
    </row>
    <row r="791" spans="7:7" ht="21" customHeight="1" x14ac:dyDescent="0.2">
      <c r="G791" s="7"/>
    </row>
    <row r="792" spans="7:7" ht="21" customHeight="1" x14ac:dyDescent="0.2">
      <c r="G792" s="7"/>
    </row>
    <row r="793" spans="7:7" ht="21" customHeight="1" x14ac:dyDescent="0.2">
      <c r="G793" s="7"/>
    </row>
    <row r="794" spans="7:7" ht="21" customHeight="1" x14ac:dyDescent="0.2">
      <c r="G794" s="7"/>
    </row>
    <row r="795" spans="7:7" ht="21" customHeight="1" x14ac:dyDescent="0.2">
      <c r="G795" s="7"/>
    </row>
    <row r="796" spans="7:7" ht="21" customHeight="1" x14ac:dyDescent="0.2">
      <c r="G796" s="7"/>
    </row>
    <row r="797" spans="7:7" ht="21" customHeight="1" x14ac:dyDescent="0.2">
      <c r="G797" s="7"/>
    </row>
    <row r="798" spans="7:7" ht="21" customHeight="1" x14ac:dyDescent="0.2">
      <c r="G798" s="7"/>
    </row>
    <row r="799" spans="7:7" ht="21" customHeight="1" x14ac:dyDescent="0.2">
      <c r="G799" s="7"/>
    </row>
    <row r="800" spans="7:7" ht="21" customHeight="1" x14ac:dyDescent="0.2">
      <c r="G800" s="7"/>
    </row>
    <row r="801" spans="7:7" ht="21" customHeight="1" x14ac:dyDescent="0.2">
      <c r="G801" s="7"/>
    </row>
    <row r="802" spans="7:7" ht="21" customHeight="1" x14ac:dyDescent="0.2">
      <c r="G802" s="7"/>
    </row>
    <row r="803" spans="7:7" ht="21" customHeight="1" x14ac:dyDescent="0.2">
      <c r="G803" s="7"/>
    </row>
    <row r="804" spans="7:7" ht="21" customHeight="1" x14ac:dyDescent="0.2">
      <c r="G804" s="7"/>
    </row>
    <row r="805" spans="7:7" ht="21" customHeight="1" x14ac:dyDescent="0.2">
      <c r="G805" s="7"/>
    </row>
    <row r="806" spans="7:7" ht="21" customHeight="1" x14ac:dyDescent="0.2">
      <c r="G806" s="7"/>
    </row>
    <row r="807" spans="7:7" ht="21" customHeight="1" x14ac:dyDescent="0.2">
      <c r="G807" s="7"/>
    </row>
    <row r="808" spans="7:7" ht="21" customHeight="1" x14ac:dyDescent="0.2">
      <c r="G808" s="7"/>
    </row>
    <row r="809" spans="7:7" ht="21" customHeight="1" x14ac:dyDescent="0.2">
      <c r="G809" s="7"/>
    </row>
    <row r="810" spans="7:7" ht="21" customHeight="1" x14ac:dyDescent="0.2">
      <c r="G810" s="7"/>
    </row>
    <row r="811" spans="7:7" ht="21" customHeight="1" x14ac:dyDescent="0.2">
      <c r="G811" s="7"/>
    </row>
    <row r="812" spans="7:7" ht="21" customHeight="1" x14ac:dyDescent="0.2">
      <c r="G812" s="7"/>
    </row>
    <row r="813" spans="7:7" ht="21" customHeight="1" x14ac:dyDescent="0.2">
      <c r="G813" s="7"/>
    </row>
    <row r="814" spans="7:7" ht="21" customHeight="1" x14ac:dyDescent="0.2">
      <c r="G814" s="7"/>
    </row>
    <row r="815" spans="7:7" ht="21" customHeight="1" x14ac:dyDescent="0.2">
      <c r="G815" s="7"/>
    </row>
    <row r="816" spans="7:7" ht="21" customHeight="1" x14ac:dyDescent="0.2">
      <c r="G816" s="7"/>
    </row>
    <row r="817" spans="7:7" ht="21" customHeight="1" x14ac:dyDescent="0.2">
      <c r="G817" s="7"/>
    </row>
    <row r="818" spans="7:7" ht="21" customHeight="1" x14ac:dyDescent="0.2">
      <c r="G818" s="7"/>
    </row>
    <row r="819" spans="7:7" ht="21" customHeight="1" x14ac:dyDescent="0.2">
      <c r="G819" s="7"/>
    </row>
    <row r="820" spans="7:7" ht="21" customHeight="1" x14ac:dyDescent="0.2">
      <c r="G820" s="7"/>
    </row>
    <row r="821" spans="7:7" ht="21" customHeight="1" x14ac:dyDescent="0.2">
      <c r="G821" s="7"/>
    </row>
    <row r="822" spans="7:7" ht="21" customHeight="1" x14ac:dyDescent="0.2">
      <c r="G822" s="7"/>
    </row>
    <row r="823" spans="7:7" ht="21" customHeight="1" x14ac:dyDescent="0.2">
      <c r="G823" s="7"/>
    </row>
    <row r="824" spans="7:7" ht="21" customHeight="1" x14ac:dyDescent="0.2">
      <c r="G824" s="7"/>
    </row>
    <row r="825" spans="7:7" ht="21" customHeight="1" x14ac:dyDescent="0.2">
      <c r="G825" s="7"/>
    </row>
    <row r="826" spans="7:7" ht="21" customHeight="1" x14ac:dyDescent="0.2">
      <c r="G826" s="7"/>
    </row>
    <row r="827" spans="7:7" ht="21" customHeight="1" x14ac:dyDescent="0.2">
      <c r="G827" s="7"/>
    </row>
    <row r="828" spans="7:7" ht="21" customHeight="1" x14ac:dyDescent="0.2">
      <c r="G828" s="7"/>
    </row>
    <row r="829" spans="7:7" ht="21" customHeight="1" x14ac:dyDescent="0.2">
      <c r="G829" s="7"/>
    </row>
    <row r="830" spans="7:7" ht="21" customHeight="1" x14ac:dyDescent="0.2">
      <c r="G830" s="7"/>
    </row>
    <row r="831" spans="7:7" ht="21" customHeight="1" x14ac:dyDescent="0.2">
      <c r="G831" s="7"/>
    </row>
    <row r="832" spans="7:7" ht="21" customHeight="1" x14ac:dyDescent="0.2">
      <c r="G832" s="7"/>
    </row>
    <row r="833" spans="7:7" ht="21" customHeight="1" x14ac:dyDescent="0.2">
      <c r="G833" s="7"/>
    </row>
    <row r="834" spans="7:7" ht="21" customHeight="1" x14ac:dyDescent="0.2">
      <c r="G834" s="7"/>
    </row>
    <row r="835" spans="7:7" ht="21" customHeight="1" x14ac:dyDescent="0.2">
      <c r="G835" s="7"/>
    </row>
    <row r="836" spans="7:7" ht="21" customHeight="1" x14ac:dyDescent="0.2">
      <c r="G836" s="7"/>
    </row>
    <row r="837" spans="7:7" ht="21" customHeight="1" x14ac:dyDescent="0.2">
      <c r="G837" s="7"/>
    </row>
    <row r="838" spans="7:7" ht="21" customHeight="1" x14ac:dyDescent="0.2">
      <c r="G838" s="7"/>
    </row>
    <row r="839" spans="7:7" ht="21" customHeight="1" x14ac:dyDescent="0.2">
      <c r="G839" s="7"/>
    </row>
    <row r="840" spans="7:7" ht="21" customHeight="1" x14ac:dyDescent="0.2">
      <c r="G840" s="7"/>
    </row>
    <row r="841" spans="7:7" ht="21" customHeight="1" x14ac:dyDescent="0.2">
      <c r="G841" s="7"/>
    </row>
    <row r="842" spans="7:7" ht="21" customHeight="1" x14ac:dyDescent="0.2">
      <c r="G842" s="7"/>
    </row>
    <row r="843" spans="7:7" ht="21" customHeight="1" x14ac:dyDescent="0.2">
      <c r="G843" s="7"/>
    </row>
    <row r="844" spans="7:7" ht="21" customHeight="1" x14ac:dyDescent="0.2">
      <c r="G844" s="7"/>
    </row>
    <row r="845" spans="7:7" ht="21" customHeight="1" x14ac:dyDescent="0.2">
      <c r="G845" s="7"/>
    </row>
    <row r="846" spans="7:7" ht="21" customHeight="1" x14ac:dyDescent="0.2">
      <c r="G846" s="7"/>
    </row>
    <row r="847" spans="7:7" ht="21" customHeight="1" x14ac:dyDescent="0.2">
      <c r="G847" s="7"/>
    </row>
    <row r="848" spans="7:7" ht="21" customHeight="1" x14ac:dyDescent="0.2">
      <c r="G848" s="7"/>
    </row>
    <row r="849" spans="7:7" ht="21" customHeight="1" x14ac:dyDescent="0.2">
      <c r="G849" s="7"/>
    </row>
    <row r="850" spans="7:7" ht="21" customHeight="1" x14ac:dyDescent="0.2">
      <c r="G850" s="7"/>
    </row>
    <row r="851" spans="7:7" ht="21" customHeight="1" x14ac:dyDescent="0.2">
      <c r="G851" s="7"/>
    </row>
    <row r="852" spans="7:7" ht="21" customHeight="1" x14ac:dyDescent="0.2">
      <c r="G852" s="7"/>
    </row>
    <row r="853" spans="7:7" ht="21" customHeight="1" x14ac:dyDescent="0.2">
      <c r="G853" s="7"/>
    </row>
    <row r="854" spans="7:7" ht="21" customHeight="1" x14ac:dyDescent="0.2">
      <c r="G854" s="7"/>
    </row>
    <row r="855" spans="7:7" ht="21" customHeight="1" x14ac:dyDescent="0.2">
      <c r="G855" s="7"/>
    </row>
    <row r="856" spans="7:7" ht="21" customHeight="1" x14ac:dyDescent="0.2">
      <c r="G856" s="7"/>
    </row>
    <row r="857" spans="7:7" ht="21" customHeight="1" x14ac:dyDescent="0.2">
      <c r="G857" s="7"/>
    </row>
    <row r="858" spans="7:7" ht="21" customHeight="1" x14ac:dyDescent="0.2">
      <c r="G858" s="7"/>
    </row>
    <row r="859" spans="7:7" ht="21" customHeight="1" x14ac:dyDescent="0.2">
      <c r="G859" s="7"/>
    </row>
    <row r="860" spans="7:7" ht="21" customHeight="1" x14ac:dyDescent="0.2">
      <c r="G860" s="7"/>
    </row>
    <row r="861" spans="7:7" ht="21" customHeight="1" x14ac:dyDescent="0.2">
      <c r="G861" s="7"/>
    </row>
    <row r="862" spans="7:7" ht="21" customHeight="1" x14ac:dyDescent="0.2">
      <c r="G862" s="7"/>
    </row>
    <row r="863" spans="7:7" ht="21" customHeight="1" x14ac:dyDescent="0.2">
      <c r="G863" s="7"/>
    </row>
    <row r="864" spans="7:7" ht="21" customHeight="1" x14ac:dyDescent="0.2">
      <c r="G864" s="7"/>
    </row>
    <row r="865" spans="7:7" ht="21" customHeight="1" x14ac:dyDescent="0.2">
      <c r="G865" s="7"/>
    </row>
    <row r="866" spans="7:7" ht="21" customHeight="1" x14ac:dyDescent="0.2">
      <c r="G866" s="7"/>
    </row>
    <row r="867" spans="7:7" ht="21" customHeight="1" x14ac:dyDescent="0.2">
      <c r="G867" s="7"/>
    </row>
    <row r="868" spans="7:7" ht="21" customHeight="1" x14ac:dyDescent="0.2">
      <c r="G868" s="7"/>
    </row>
    <row r="869" spans="7:7" ht="21" customHeight="1" x14ac:dyDescent="0.2">
      <c r="G869" s="7"/>
    </row>
    <row r="870" spans="7:7" ht="21" customHeight="1" x14ac:dyDescent="0.2">
      <c r="G870" s="7"/>
    </row>
    <row r="871" spans="7:7" ht="21" customHeight="1" x14ac:dyDescent="0.2">
      <c r="G871" s="7"/>
    </row>
    <row r="872" spans="7:7" ht="21" customHeight="1" x14ac:dyDescent="0.2">
      <c r="G872" s="7"/>
    </row>
    <row r="873" spans="7:7" ht="21" customHeight="1" x14ac:dyDescent="0.2">
      <c r="G873" s="7"/>
    </row>
    <row r="874" spans="7:7" ht="21" customHeight="1" x14ac:dyDescent="0.2">
      <c r="G874" s="7"/>
    </row>
    <row r="875" spans="7:7" ht="21" customHeight="1" x14ac:dyDescent="0.2">
      <c r="G875" s="7"/>
    </row>
    <row r="876" spans="7:7" ht="21" customHeight="1" x14ac:dyDescent="0.2">
      <c r="G876" s="7"/>
    </row>
    <row r="877" spans="7:7" ht="21" customHeight="1" x14ac:dyDescent="0.2">
      <c r="G877" s="7"/>
    </row>
    <row r="878" spans="7:7" ht="21" customHeight="1" x14ac:dyDescent="0.2">
      <c r="G878" s="7"/>
    </row>
    <row r="879" spans="7:7" ht="21" customHeight="1" x14ac:dyDescent="0.2">
      <c r="G879" s="7"/>
    </row>
    <row r="880" spans="7:7" ht="21" customHeight="1" x14ac:dyDescent="0.2">
      <c r="G880" s="7"/>
    </row>
    <row r="881" spans="7:7" ht="21" customHeight="1" x14ac:dyDescent="0.2">
      <c r="G881" s="7"/>
    </row>
    <row r="882" spans="7:7" ht="21" customHeight="1" x14ac:dyDescent="0.2">
      <c r="G882" s="7"/>
    </row>
    <row r="883" spans="7:7" ht="21" customHeight="1" x14ac:dyDescent="0.2">
      <c r="G883" s="7"/>
    </row>
    <row r="884" spans="7:7" ht="21" customHeight="1" x14ac:dyDescent="0.2">
      <c r="G884" s="7"/>
    </row>
    <row r="885" spans="7:7" ht="21" customHeight="1" x14ac:dyDescent="0.2">
      <c r="G885" s="7"/>
    </row>
    <row r="886" spans="7:7" ht="21" customHeight="1" x14ac:dyDescent="0.2">
      <c r="G886" s="7"/>
    </row>
    <row r="887" spans="7:7" ht="21" customHeight="1" x14ac:dyDescent="0.2">
      <c r="G887" s="7"/>
    </row>
    <row r="888" spans="7:7" ht="21" customHeight="1" x14ac:dyDescent="0.2">
      <c r="G888" s="7"/>
    </row>
    <row r="889" spans="7:7" ht="21" customHeight="1" x14ac:dyDescent="0.2">
      <c r="G889" s="7"/>
    </row>
    <row r="890" spans="7:7" ht="21" customHeight="1" x14ac:dyDescent="0.2">
      <c r="G890" s="7"/>
    </row>
    <row r="891" spans="7:7" ht="21" customHeight="1" x14ac:dyDescent="0.2">
      <c r="G891" s="7"/>
    </row>
    <row r="892" spans="7:7" ht="21" customHeight="1" x14ac:dyDescent="0.2">
      <c r="G892" s="7"/>
    </row>
    <row r="893" spans="7:7" ht="21" customHeight="1" x14ac:dyDescent="0.2">
      <c r="G893" s="7"/>
    </row>
    <row r="894" spans="7:7" ht="21" customHeight="1" x14ac:dyDescent="0.2">
      <c r="G894" s="7"/>
    </row>
    <row r="895" spans="7:7" ht="21" customHeight="1" x14ac:dyDescent="0.2">
      <c r="G895" s="7"/>
    </row>
    <row r="896" spans="7:7" ht="21" customHeight="1" x14ac:dyDescent="0.2">
      <c r="G896" s="7"/>
    </row>
    <row r="897" spans="7:7" ht="21" customHeight="1" x14ac:dyDescent="0.2">
      <c r="G897" s="7"/>
    </row>
    <row r="898" spans="7:7" ht="21" customHeight="1" x14ac:dyDescent="0.2">
      <c r="G898" s="7"/>
    </row>
    <row r="899" spans="7:7" ht="21" customHeight="1" x14ac:dyDescent="0.2">
      <c r="G899" s="7"/>
    </row>
    <row r="900" spans="7:7" ht="21" customHeight="1" x14ac:dyDescent="0.2">
      <c r="G900" s="7"/>
    </row>
    <row r="901" spans="7:7" ht="21" customHeight="1" x14ac:dyDescent="0.2">
      <c r="G901" s="7"/>
    </row>
    <row r="902" spans="7:7" ht="21" customHeight="1" x14ac:dyDescent="0.2">
      <c r="G902" s="7"/>
    </row>
    <row r="903" spans="7:7" ht="21" customHeight="1" x14ac:dyDescent="0.2">
      <c r="G903" s="7"/>
    </row>
    <row r="904" spans="7:7" ht="21" customHeight="1" x14ac:dyDescent="0.2">
      <c r="G904" s="7"/>
    </row>
    <row r="905" spans="7:7" ht="21" customHeight="1" x14ac:dyDescent="0.2">
      <c r="G905" s="7"/>
    </row>
    <row r="906" spans="7:7" ht="21" customHeight="1" x14ac:dyDescent="0.2">
      <c r="G906" s="7"/>
    </row>
    <row r="907" spans="7:7" ht="21" customHeight="1" x14ac:dyDescent="0.2">
      <c r="G907" s="7"/>
    </row>
    <row r="908" spans="7:7" ht="21" customHeight="1" x14ac:dyDescent="0.2">
      <c r="G908" s="7"/>
    </row>
    <row r="909" spans="7:7" ht="21" customHeight="1" x14ac:dyDescent="0.2">
      <c r="G909" s="7"/>
    </row>
    <row r="910" spans="7:7" ht="21" customHeight="1" x14ac:dyDescent="0.2">
      <c r="G910" s="7"/>
    </row>
    <row r="911" spans="7:7" ht="21" customHeight="1" x14ac:dyDescent="0.2">
      <c r="G911" s="7"/>
    </row>
    <row r="912" spans="7:7" ht="21" customHeight="1" x14ac:dyDescent="0.2">
      <c r="G912" s="7"/>
    </row>
    <row r="913" spans="7:7" ht="21" customHeight="1" x14ac:dyDescent="0.2">
      <c r="G913" s="7"/>
    </row>
    <row r="914" spans="7:7" ht="21" customHeight="1" x14ac:dyDescent="0.2">
      <c r="G914" s="7"/>
    </row>
    <row r="915" spans="7:7" ht="21" customHeight="1" x14ac:dyDescent="0.2">
      <c r="G915" s="7"/>
    </row>
    <row r="916" spans="7:7" ht="21" customHeight="1" x14ac:dyDescent="0.2">
      <c r="G916" s="7"/>
    </row>
    <row r="917" spans="7:7" ht="21" customHeight="1" x14ac:dyDescent="0.2">
      <c r="G917" s="7"/>
    </row>
    <row r="918" spans="7:7" ht="21" customHeight="1" x14ac:dyDescent="0.2">
      <c r="G918" s="7"/>
    </row>
    <row r="919" spans="7:7" ht="21" customHeight="1" x14ac:dyDescent="0.2">
      <c r="G919" s="7"/>
    </row>
    <row r="920" spans="7:7" ht="21" customHeight="1" x14ac:dyDescent="0.2">
      <c r="G920" s="7"/>
    </row>
    <row r="921" spans="7:7" ht="21" customHeight="1" x14ac:dyDescent="0.2">
      <c r="G921" s="7"/>
    </row>
    <row r="922" spans="7:7" ht="21" customHeight="1" x14ac:dyDescent="0.2">
      <c r="G922" s="7"/>
    </row>
    <row r="923" spans="7:7" ht="21" customHeight="1" x14ac:dyDescent="0.2">
      <c r="G923" s="7"/>
    </row>
    <row r="924" spans="7:7" ht="21" customHeight="1" x14ac:dyDescent="0.2">
      <c r="G924" s="7"/>
    </row>
    <row r="925" spans="7:7" ht="21" customHeight="1" x14ac:dyDescent="0.2">
      <c r="G925" s="7"/>
    </row>
    <row r="926" spans="7:7" ht="21" customHeight="1" x14ac:dyDescent="0.2">
      <c r="G926" s="7"/>
    </row>
    <row r="927" spans="7:7" ht="21" customHeight="1" x14ac:dyDescent="0.2">
      <c r="G927" s="7"/>
    </row>
    <row r="928" spans="7:7" ht="21" customHeight="1" x14ac:dyDescent="0.2">
      <c r="G928" s="7"/>
    </row>
    <row r="929" spans="7:7" ht="21" customHeight="1" x14ac:dyDescent="0.2">
      <c r="G929" s="7"/>
    </row>
    <row r="930" spans="7:7" ht="21" customHeight="1" x14ac:dyDescent="0.2">
      <c r="G930" s="7"/>
    </row>
    <row r="931" spans="7:7" ht="21" customHeight="1" x14ac:dyDescent="0.2">
      <c r="G931" s="7"/>
    </row>
    <row r="932" spans="7:7" ht="21" customHeight="1" x14ac:dyDescent="0.2">
      <c r="G932" s="7"/>
    </row>
    <row r="933" spans="7:7" ht="21" customHeight="1" x14ac:dyDescent="0.2">
      <c r="G933" s="7"/>
    </row>
    <row r="934" spans="7:7" ht="21" customHeight="1" x14ac:dyDescent="0.2">
      <c r="G934" s="7"/>
    </row>
    <row r="935" spans="7:7" ht="21" customHeight="1" x14ac:dyDescent="0.2">
      <c r="G935" s="7"/>
    </row>
    <row r="936" spans="7:7" ht="21" customHeight="1" x14ac:dyDescent="0.2">
      <c r="G936" s="7"/>
    </row>
    <row r="937" spans="7:7" ht="21" customHeight="1" x14ac:dyDescent="0.2">
      <c r="G937" s="7"/>
    </row>
    <row r="938" spans="7:7" ht="21" customHeight="1" x14ac:dyDescent="0.2">
      <c r="G938" s="7"/>
    </row>
    <row r="939" spans="7:7" ht="21" customHeight="1" x14ac:dyDescent="0.2">
      <c r="G939" s="7"/>
    </row>
    <row r="940" spans="7:7" ht="21" customHeight="1" x14ac:dyDescent="0.2">
      <c r="G940" s="7"/>
    </row>
    <row r="941" spans="7:7" ht="21" customHeight="1" x14ac:dyDescent="0.2">
      <c r="G941" s="7"/>
    </row>
    <row r="942" spans="7:7" ht="21" customHeight="1" x14ac:dyDescent="0.2">
      <c r="G942" s="7"/>
    </row>
    <row r="943" spans="7:7" ht="21" customHeight="1" x14ac:dyDescent="0.2">
      <c r="G943" s="7"/>
    </row>
    <row r="944" spans="7:7" ht="21" customHeight="1" x14ac:dyDescent="0.2">
      <c r="G944" s="7"/>
    </row>
    <row r="945" spans="7:7" ht="21" customHeight="1" x14ac:dyDescent="0.2">
      <c r="G945" s="7"/>
    </row>
    <row r="946" spans="7:7" ht="21" customHeight="1" x14ac:dyDescent="0.2">
      <c r="G946" s="7"/>
    </row>
    <row r="947" spans="7:7" ht="21" customHeight="1" x14ac:dyDescent="0.2">
      <c r="G947" s="7"/>
    </row>
    <row r="948" spans="7:7" ht="21" customHeight="1" x14ac:dyDescent="0.2">
      <c r="G948" s="7"/>
    </row>
    <row r="949" spans="7:7" ht="21" customHeight="1" x14ac:dyDescent="0.2">
      <c r="G949" s="7"/>
    </row>
    <row r="950" spans="7:7" ht="21" customHeight="1" x14ac:dyDescent="0.2">
      <c r="G950" s="7"/>
    </row>
    <row r="951" spans="7:7" ht="21" customHeight="1" x14ac:dyDescent="0.2">
      <c r="G951" s="7"/>
    </row>
    <row r="952" spans="7:7" ht="21" customHeight="1" x14ac:dyDescent="0.2">
      <c r="G952" s="7"/>
    </row>
    <row r="953" spans="7:7" ht="21" customHeight="1" x14ac:dyDescent="0.2">
      <c r="G953" s="7"/>
    </row>
    <row r="954" spans="7:7" ht="21" customHeight="1" x14ac:dyDescent="0.2">
      <c r="G954" s="7"/>
    </row>
    <row r="955" spans="7:7" ht="21" customHeight="1" x14ac:dyDescent="0.2">
      <c r="G955" s="7"/>
    </row>
    <row r="956" spans="7:7" ht="21" customHeight="1" x14ac:dyDescent="0.2">
      <c r="G956" s="7"/>
    </row>
    <row r="957" spans="7:7" ht="21" customHeight="1" x14ac:dyDescent="0.2">
      <c r="G957" s="7"/>
    </row>
    <row r="958" spans="7:7" ht="21" customHeight="1" x14ac:dyDescent="0.2">
      <c r="G958" s="7"/>
    </row>
    <row r="959" spans="7:7" ht="21" customHeight="1" x14ac:dyDescent="0.2">
      <c r="G959" s="7"/>
    </row>
    <row r="960" spans="7:7" ht="21" customHeight="1" x14ac:dyDescent="0.2">
      <c r="G960" s="7"/>
    </row>
    <row r="961" spans="7:7" ht="21" customHeight="1" x14ac:dyDescent="0.2">
      <c r="G961" s="7"/>
    </row>
    <row r="962" spans="7:7" ht="21" customHeight="1" x14ac:dyDescent="0.2">
      <c r="G962" s="7"/>
    </row>
    <row r="963" spans="7:7" ht="21" customHeight="1" x14ac:dyDescent="0.2">
      <c r="G963" s="7"/>
    </row>
    <row r="964" spans="7:7" ht="21" customHeight="1" x14ac:dyDescent="0.2">
      <c r="G964" s="7"/>
    </row>
    <row r="965" spans="7:7" ht="21" customHeight="1" x14ac:dyDescent="0.2">
      <c r="G965" s="7"/>
    </row>
    <row r="966" spans="7:7" ht="21" customHeight="1" x14ac:dyDescent="0.2">
      <c r="G966" s="7"/>
    </row>
    <row r="967" spans="7:7" ht="21" customHeight="1" x14ac:dyDescent="0.2">
      <c r="G967" s="7"/>
    </row>
    <row r="968" spans="7:7" ht="21" customHeight="1" x14ac:dyDescent="0.2">
      <c r="G968" s="7"/>
    </row>
    <row r="969" spans="7:7" ht="21" customHeight="1" x14ac:dyDescent="0.2">
      <c r="G969" s="7"/>
    </row>
    <row r="970" spans="7:7" ht="21" customHeight="1" x14ac:dyDescent="0.2">
      <c r="G970" s="7"/>
    </row>
    <row r="971" spans="7:7" ht="21" customHeight="1" x14ac:dyDescent="0.2">
      <c r="G971" s="7"/>
    </row>
    <row r="972" spans="7:7" ht="21" customHeight="1" x14ac:dyDescent="0.2">
      <c r="G972" s="7"/>
    </row>
    <row r="973" spans="7:7" ht="21" customHeight="1" x14ac:dyDescent="0.2">
      <c r="G973" s="7"/>
    </row>
    <row r="974" spans="7:7" ht="21" customHeight="1" x14ac:dyDescent="0.2">
      <c r="G974" s="7"/>
    </row>
    <row r="975" spans="7:7" ht="21" customHeight="1" x14ac:dyDescent="0.2">
      <c r="G975" s="7"/>
    </row>
    <row r="976" spans="7:7" ht="21" customHeight="1" x14ac:dyDescent="0.2">
      <c r="G976" s="7"/>
    </row>
    <row r="977" spans="7:7" ht="21" customHeight="1" x14ac:dyDescent="0.2">
      <c r="G977" s="7"/>
    </row>
    <row r="978" spans="7:7" ht="21" customHeight="1" x14ac:dyDescent="0.2">
      <c r="G978" s="7"/>
    </row>
    <row r="979" spans="7:7" ht="21" customHeight="1" x14ac:dyDescent="0.2">
      <c r="G979" s="7"/>
    </row>
    <row r="980" spans="7:7" ht="21" customHeight="1" x14ac:dyDescent="0.2">
      <c r="G980" s="7"/>
    </row>
    <row r="981" spans="7:7" ht="21" customHeight="1" x14ac:dyDescent="0.2">
      <c r="G981" s="7"/>
    </row>
    <row r="982" spans="7:7" ht="21" customHeight="1" x14ac:dyDescent="0.2">
      <c r="G982" s="7"/>
    </row>
    <row r="983" spans="7:7" ht="21" customHeight="1" x14ac:dyDescent="0.2">
      <c r="G983" s="7"/>
    </row>
    <row r="984" spans="7:7" ht="21" customHeight="1" x14ac:dyDescent="0.2">
      <c r="G984" s="7"/>
    </row>
    <row r="985" spans="7:7" ht="21" customHeight="1" x14ac:dyDescent="0.2">
      <c r="G985" s="7"/>
    </row>
    <row r="986" spans="7:7" ht="21" customHeight="1" x14ac:dyDescent="0.2">
      <c r="G986" s="7"/>
    </row>
    <row r="987" spans="7:7" ht="21" customHeight="1" x14ac:dyDescent="0.2">
      <c r="G987" s="7"/>
    </row>
    <row r="988" spans="7:7" ht="21" customHeight="1" x14ac:dyDescent="0.2">
      <c r="G988" s="7"/>
    </row>
    <row r="989" spans="7:7" ht="21" customHeight="1" x14ac:dyDescent="0.2">
      <c r="G989" s="7"/>
    </row>
    <row r="990" spans="7:7" ht="21" customHeight="1" x14ac:dyDescent="0.2">
      <c r="G990" s="7"/>
    </row>
    <row r="991" spans="7:7" ht="21" customHeight="1" x14ac:dyDescent="0.2">
      <c r="G991" s="7"/>
    </row>
    <row r="992" spans="7:7" ht="21" customHeight="1" x14ac:dyDescent="0.2">
      <c r="G992" s="7"/>
    </row>
    <row r="993" spans="7:7" ht="21" customHeight="1" x14ac:dyDescent="0.2">
      <c r="G993" s="7"/>
    </row>
    <row r="994" spans="7:7" ht="21" customHeight="1" x14ac:dyDescent="0.2">
      <c r="G994" s="7"/>
    </row>
    <row r="995" spans="7:7" ht="21" customHeight="1" x14ac:dyDescent="0.2">
      <c r="G995" s="7"/>
    </row>
    <row r="996" spans="7:7" ht="21" customHeight="1" x14ac:dyDescent="0.2">
      <c r="G996" s="7"/>
    </row>
    <row r="997" spans="7:7" ht="21" customHeight="1" x14ac:dyDescent="0.2">
      <c r="G997" s="7"/>
    </row>
    <row r="998" spans="7:7" ht="21" customHeight="1" x14ac:dyDescent="0.2">
      <c r="G998" s="7"/>
    </row>
    <row r="999" spans="7:7" ht="21" customHeight="1" x14ac:dyDescent="0.2">
      <c r="G999" s="7"/>
    </row>
    <row r="1000" spans="7:7" ht="21" customHeight="1" x14ac:dyDescent="0.2">
      <c r="G1000" s="7"/>
    </row>
    <row r="1001" spans="7:7" ht="21" customHeight="1" x14ac:dyDescent="0.2">
      <c r="G1001" s="7"/>
    </row>
    <row r="1002" spans="7:7" ht="21" customHeight="1" x14ac:dyDescent="0.2">
      <c r="G1002" s="7"/>
    </row>
    <row r="1003" spans="7:7" ht="21" customHeight="1" x14ac:dyDescent="0.2">
      <c r="G1003" s="7"/>
    </row>
    <row r="1004" spans="7:7" ht="21" customHeight="1" x14ac:dyDescent="0.2">
      <c r="G1004" s="7"/>
    </row>
    <row r="1005" spans="7:7" ht="21" customHeight="1" x14ac:dyDescent="0.2">
      <c r="G1005" s="7"/>
    </row>
    <row r="1006" spans="7:7" ht="21" customHeight="1" x14ac:dyDescent="0.2">
      <c r="G1006" s="7"/>
    </row>
    <row r="1007" spans="7:7" ht="21" customHeight="1" x14ac:dyDescent="0.2">
      <c r="G1007" s="7"/>
    </row>
    <row r="1008" spans="7:7" ht="21" customHeight="1" x14ac:dyDescent="0.2">
      <c r="G1008" s="7"/>
    </row>
    <row r="1009" spans="7:7" ht="21" customHeight="1" x14ac:dyDescent="0.2">
      <c r="G1009" s="7"/>
    </row>
    <row r="1010" spans="7:7" ht="21" customHeight="1" x14ac:dyDescent="0.2">
      <c r="G1010" s="7"/>
    </row>
    <row r="1011" spans="7:7" ht="21" customHeight="1" x14ac:dyDescent="0.2">
      <c r="G1011" s="7"/>
    </row>
    <row r="1012" spans="7:7" ht="21" customHeight="1" x14ac:dyDescent="0.2">
      <c r="G1012" s="7"/>
    </row>
    <row r="1013" spans="7:7" ht="21" customHeight="1" x14ac:dyDescent="0.2">
      <c r="G1013" s="7"/>
    </row>
    <row r="1014" spans="7:7" ht="21" customHeight="1" x14ac:dyDescent="0.2">
      <c r="G1014" s="7"/>
    </row>
    <row r="1015" spans="7:7" ht="21" customHeight="1" x14ac:dyDescent="0.2">
      <c r="G1015" s="7"/>
    </row>
    <row r="1016" spans="7:7" ht="21" customHeight="1" x14ac:dyDescent="0.2">
      <c r="G1016" s="7"/>
    </row>
    <row r="1017" spans="7:7" ht="21" customHeight="1" x14ac:dyDescent="0.2">
      <c r="G1017" s="7"/>
    </row>
    <row r="1018" spans="7:7" ht="21" customHeight="1" x14ac:dyDescent="0.2">
      <c r="G1018" s="7"/>
    </row>
    <row r="1019" spans="7:7" ht="21" customHeight="1" x14ac:dyDescent="0.2">
      <c r="G1019" s="7"/>
    </row>
    <row r="1020" spans="7:7" ht="21" customHeight="1" x14ac:dyDescent="0.2">
      <c r="G1020" s="7"/>
    </row>
    <row r="1021" spans="7:7" ht="21" customHeight="1" x14ac:dyDescent="0.2">
      <c r="G1021" s="7"/>
    </row>
    <row r="1022" spans="7:7" ht="21" customHeight="1" x14ac:dyDescent="0.2">
      <c r="G1022" s="7"/>
    </row>
    <row r="1023" spans="7:7" ht="21" customHeight="1" x14ac:dyDescent="0.2">
      <c r="G1023" s="7"/>
    </row>
    <row r="1024" spans="7:7" ht="21" customHeight="1" x14ac:dyDescent="0.2">
      <c r="G1024" s="7"/>
    </row>
    <row r="1025" spans="7:7" ht="21" customHeight="1" x14ac:dyDescent="0.2">
      <c r="G1025" s="7"/>
    </row>
    <row r="1026" spans="7:7" ht="21" customHeight="1" x14ac:dyDescent="0.2">
      <c r="G1026" s="7"/>
    </row>
    <row r="1027" spans="7:7" ht="21" customHeight="1" x14ac:dyDescent="0.2">
      <c r="G1027" s="7"/>
    </row>
    <row r="1028" spans="7:7" ht="21" customHeight="1" x14ac:dyDescent="0.2">
      <c r="G1028" s="7"/>
    </row>
    <row r="1029" spans="7:7" ht="21" customHeight="1" x14ac:dyDescent="0.2">
      <c r="G1029" s="7"/>
    </row>
    <row r="1030" spans="7:7" ht="21" customHeight="1" x14ac:dyDescent="0.2">
      <c r="G1030" s="7"/>
    </row>
    <row r="1031" spans="7:7" ht="21" customHeight="1" x14ac:dyDescent="0.2">
      <c r="G1031" s="7"/>
    </row>
    <row r="1032" spans="7:7" ht="21" customHeight="1" x14ac:dyDescent="0.2">
      <c r="G1032" s="7"/>
    </row>
    <row r="1033" spans="7:7" ht="21" customHeight="1" x14ac:dyDescent="0.2">
      <c r="G1033" s="7"/>
    </row>
  </sheetData>
  <mergeCells count="1">
    <mergeCell ref="A413:E4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6B437-B31F-8248-A2E7-992649047437}">
  <dimension ref="A1:G147"/>
  <sheetViews>
    <sheetView workbookViewId="0">
      <pane ySplit="2" topLeftCell="A134" activePane="bottomLeft" state="frozen"/>
      <selection pane="bottomLeft" activeCell="I140" sqref="I140"/>
    </sheetView>
  </sheetViews>
  <sheetFormatPr baseColWidth="10" defaultRowHeight="21" customHeight="1" x14ac:dyDescent="0.2"/>
  <cols>
    <col min="1" max="1" width="11.5" style="1" customWidth="1"/>
    <col min="2" max="2" width="11.83203125" style="1" customWidth="1"/>
    <col min="3" max="3" width="12" style="1" customWidth="1"/>
    <col min="4" max="4" width="10.83203125" style="1"/>
    <col min="5" max="5" width="11.83203125" style="1" customWidth="1"/>
    <col min="6" max="6" width="10.83203125" style="7"/>
    <col min="7" max="7" width="35.33203125" style="1" customWidth="1"/>
    <col min="8" max="16384" width="10.83203125" style="1"/>
  </cols>
  <sheetData>
    <row r="1" spans="1:7" ht="21" customHeight="1" thickBot="1" x14ac:dyDescent="0.25">
      <c r="A1" s="8" t="s">
        <v>343</v>
      </c>
      <c r="B1" s="9">
        <f>SUM(F1/D1)</f>
        <v>0.66553191489361707</v>
      </c>
      <c r="D1" s="1">
        <f>SUM(D3:D1000)</f>
        <v>141</v>
      </c>
      <c r="F1" s="7">
        <f>SUM(F3:F1000)</f>
        <v>93.84</v>
      </c>
    </row>
    <row r="2" spans="1:7" s="2" customFormat="1" ht="21" customHeight="1" x14ac:dyDescent="0.2">
      <c r="A2" s="2" t="s">
        <v>0</v>
      </c>
      <c r="B2" s="2" t="s">
        <v>1</v>
      </c>
      <c r="C2" s="2" t="s">
        <v>4</v>
      </c>
      <c r="D2" s="2" t="s">
        <v>2</v>
      </c>
      <c r="E2" s="2" t="s">
        <v>3</v>
      </c>
      <c r="F2" s="6" t="s">
        <v>342</v>
      </c>
      <c r="G2" s="2" t="s">
        <v>5</v>
      </c>
    </row>
    <row r="3" spans="1:7" ht="21" customHeight="1" x14ac:dyDescent="0.2">
      <c r="A3" s="3">
        <v>44847</v>
      </c>
      <c r="B3" s="1" t="s">
        <v>159</v>
      </c>
      <c r="C3" s="1">
        <v>4.2</v>
      </c>
      <c r="D3" s="1">
        <v>1</v>
      </c>
      <c r="E3" s="1" t="s">
        <v>9</v>
      </c>
      <c r="F3" s="7">
        <v>-1</v>
      </c>
      <c r="G3" s="1" t="s">
        <v>160</v>
      </c>
    </row>
    <row r="4" spans="1:7" ht="21" customHeight="1" x14ac:dyDescent="0.2">
      <c r="A4" s="3">
        <v>44848</v>
      </c>
      <c r="B4" s="1" t="s">
        <v>159</v>
      </c>
      <c r="C4" s="1">
        <v>1.9</v>
      </c>
      <c r="D4" s="1">
        <v>1</v>
      </c>
      <c r="E4" s="1" t="s">
        <v>11</v>
      </c>
      <c r="F4" s="7">
        <v>0.9</v>
      </c>
      <c r="G4" s="1" t="s">
        <v>161</v>
      </c>
    </row>
    <row r="5" spans="1:7" ht="21" customHeight="1" x14ac:dyDescent="0.2">
      <c r="A5" s="3">
        <v>44848</v>
      </c>
      <c r="B5" s="1" t="s">
        <v>159</v>
      </c>
      <c r="C5" s="1">
        <v>2.6</v>
      </c>
      <c r="D5" s="1">
        <v>1</v>
      </c>
      <c r="E5" s="1" t="s">
        <v>11</v>
      </c>
      <c r="F5" s="7">
        <v>1.6</v>
      </c>
      <c r="G5" s="1" t="s">
        <v>162</v>
      </c>
    </row>
    <row r="6" spans="1:7" ht="21" customHeight="1" x14ac:dyDescent="0.2">
      <c r="A6" s="3">
        <v>44849</v>
      </c>
      <c r="B6" s="1" t="s">
        <v>159</v>
      </c>
      <c r="C6" s="1">
        <v>2</v>
      </c>
      <c r="D6" s="1">
        <v>1</v>
      </c>
      <c r="E6" s="1" t="s">
        <v>9</v>
      </c>
      <c r="F6" s="7">
        <v>-1</v>
      </c>
      <c r="G6" s="1" t="s">
        <v>164</v>
      </c>
    </row>
    <row r="7" spans="1:7" ht="21" customHeight="1" x14ac:dyDescent="0.2">
      <c r="A7" s="3">
        <v>44849</v>
      </c>
      <c r="B7" s="1" t="s">
        <v>159</v>
      </c>
      <c r="C7" s="1">
        <v>1.75</v>
      </c>
      <c r="D7" s="1">
        <v>1</v>
      </c>
      <c r="E7" s="1" t="s">
        <v>9</v>
      </c>
      <c r="F7" s="7">
        <v>-1</v>
      </c>
      <c r="G7" s="1" t="s">
        <v>163</v>
      </c>
    </row>
    <row r="8" spans="1:7" ht="21" customHeight="1" x14ac:dyDescent="0.2">
      <c r="A8" s="3">
        <v>44849</v>
      </c>
      <c r="B8" s="1" t="s">
        <v>159</v>
      </c>
      <c r="C8" s="1">
        <v>2.42</v>
      </c>
      <c r="D8" s="1">
        <v>1</v>
      </c>
      <c r="E8" s="1" t="s">
        <v>9</v>
      </c>
      <c r="F8" s="7">
        <v>-1</v>
      </c>
      <c r="G8" s="1" t="s">
        <v>165</v>
      </c>
    </row>
    <row r="9" spans="1:7" ht="21" customHeight="1" x14ac:dyDescent="0.2">
      <c r="A9" s="3">
        <v>44853</v>
      </c>
      <c r="B9" s="1" t="s">
        <v>159</v>
      </c>
      <c r="C9" s="1">
        <v>4.5</v>
      </c>
      <c r="D9" s="1">
        <v>1</v>
      </c>
      <c r="E9" s="1" t="s">
        <v>9</v>
      </c>
      <c r="F9" s="7">
        <v>-1</v>
      </c>
      <c r="G9" s="1" t="s">
        <v>166</v>
      </c>
    </row>
    <row r="10" spans="1:7" ht="21" customHeight="1" x14ac:dyDescent="0.2">
      <c r="A10" s="3">
        <v>44856</v>
      </c>
      <c r="B10" s="1" t="s">
        <v>159</v>
      </c>
      <c r="C10" s="1">
        <v>25</v>
      </c>
      <c r="D10" s="1">
        <v>1</v>
      </c>
      <c r="E10" s="1" t="s">
        <v>9</v>
      </c>
      <c r="F10" s="7">
        <v>-1</v>
      </c>
      <c r="G10" s="1" t="s">
        <v>167</v>
      </c>
    </row>
    <row r="11" spans="1:7" ht="21" customHeight="1" x14ac:dyDescent="0.2">
      <c r="A11" s="3">
        <v>44856</v>
      </c>
      <c r="B11" s="1" t="s">
        <v>159</v>
      </c>
      <c r="C11" s="1">
        <v>3.1</v>
      </c>
      <c r="D11" s="1">
        <v>1</v>
      </c>
      <c r="E11" s="1" t="s">
        <v>9</v>
      </c>
      <c r="F11" s="7">
        <v>-1</v>
      </c>
      <c r="G11" s="1" t="s">
        <v>168</v>
      </c>
    </row>
    <row r="12" spans="1:7" ht="21" customHeight="1" x14ac:dyDescent="0.2">
      <c r="A12" s="3">
        <v>44857</v>
      </c>
      <c r="B12" s="1" t="s">
        <v>159</v>
      </c>
      <c r="C12" s="1">
        <v>3.05</v>
      </c>
      <c r="D12" s="1">
        <v>1</v>
      </c>
      <c r="E12" s="1" t="s">
        <v>9</v>
      </c>
      <c r="F12" s="7">
        <v>-1</v>
      </c>
      <c r="G12" s="1" t="s">
        <v>169</v>
      </c>
    </row>
    <row r="13" spans="1:7" ht="21" customHeight="1" x14ac:dyDescent="0.2">
      <c r="A13" s="3">
        <v>44857</v>
      </c>
      <c r="B13" s="1" t="s">
        <v>159</v>
      </c>
      <c r="C13" s="1">
        <v>1.94</v>
      </c>
      <c r="D13" s="1">
        <v>1</v>
      </c>
      <c r="E13" s="1" t="s">
        <v>9</v>
      </c>
      <c r="F13" s="7">
        <v>-1</v>
      </c>
      <c r="G13" s="1" t="s">
        <v>170</v>
      </c>
    </row>
    <row r="14" spans="1:7" ht="21" customHeight="1" x14ac:dyDescent="0.2">
      <c r="A14" s="3">
        <v>44857</v>
      </c>
      <c r="B14" s="1" t="s">
        <v>159</v>
      </c>
      <c r="C14" s="1">
        <v>2.8</v>
      </c>
      <c r="D14" s="1">
        <v>1</v>
      </c>
      <c r="E14" s="1" t="s">
        <v>11</v>
      </c>
      <c r="F14" s="7">
        <v>1.8</v>
      </c>
      <c r="G14" s="1" t="s">
        <v>171</v>
      </c>
    </row>
    <row r="15" spans="1:7" ht="21" customHeight="1" x14ac:dyDescent="0.2">
      <c r="A15" s="3">
        <v>44861</v>
      </c>
      <c r="B15" s="1" t="s">
        <v>159</v>
      </c>
      <c r="C15" s="1">
        <v>3.9</v>
      </c>
      <c r="D15" s="1">
        <v>1</v>
      </c>
      <c r="E15" s="1" t="s">
        <v>9</v>
      </c>
      <c r="F15" s="7">
        <v>-1</v>
      </c>
      <c r="G15" s="1" t="s">
        <v>172</v>
      </c>
    </row>
    <row r="16" spans="1:7" ht="21" customHeight="1" x14ac:dyDescent="0.2">
      <c r="A16" s="3">
        <v>44861</v>
      </c>
      <c r="B16" s="1" t="s">
        <v>159</v>
      </c>
      <c r="C16" s="1">
        <v>3.95</v>
      </c>
      <c r="D16" s="1">
        <v>1</v>
      </c>
      <c r="E16" s="1" t="s">
        <v>9</v>
      </c>
      <c r="F16" s="7">
        <v>-1</v>
      </c>
      <c r="G16" s="1" t="s">
        <v>173</v>
      </c>
    </row>
    <row r="17" spans="1:7" ht="21" customHeight="1" x14ac:dyDescent="0.2">
      <c r="A17" s="3">
        <v>44862</v>
      </c>
      <c r="B17" s="1" t="s">
        <v>159</v>
      </c>
      <c r="C17" s="1">
        <v>4.6500000000000004</v>
      </c>
      <c r="D17" s="1">
        <v>1</v>
      </c>
      <c r="E17" s="1" t="s">
        <v>9</v>
      </c>
      <c r="F17" s="7">
        <v>-1</v>
      </c>
      <c r="G17" s="1" t="s">
        <v>174</v>
      </c>
    </row>
    <row r="18" spans="1:7" ht="21" customHeight="1" x14ac:dyDescent="0.2">
      <c r="A18" s="3">
        <v>44864</v>
      </c>
      <c r="B18" s="1" t="s">
        <v>159</v>
      </c>
      <c r="C18" s="1">
        <v>5</v>
      </c>
      <c r="D18" s="1">
        <v>1</v>
      </c>
      <c r="E18" s="1" t="s">
        <v>9</v>
      </c>
      <c r="F18" s="7">
        <v>-1</v>
      </c>
      <c r="G18" s="1" t="s">
        <v>175</v>
      </c>
    </row>
    <row r="19" spans="1:7" ht="21" customHeight="1" x14ac:dyDescent="0.2">
      <c r="A19" s="3">
        <v>44866</v>
      </c>
      <c r="B19" s="1" t="s">
        <v>159</v>
      </c>
      <c r="C19" s="1">
        <v>4.5</v>
      </c>
      <c r="D19" s="1">
        <v>1</v>
      </c>
      <c r="E19" s="1" t="s">
        <v>9</v>
      </c>
      <c r="F19" s="7">
        <v>-1</v>
      </c>
      <c r="G19" s="1" t="s">
        <v>176</v>
      </c>
    </row>
    <row r="20" spans="1:7" ht="21" customHeight="1" x14ac:dyDescent="0.2">
      <c r="A20" s="3">
        <v>44870</v>
      </c>
      <c r="B20" s="1" t="s">
        <v>159</v>
      </c>
      <c r="C20" s="1">
        <v>5.5</v>
      </c>
      <c r="D20" s="1">
        <v>1</v>
      </c>
      <c r="E20" s="1" t="s">
        <v>9</v>
      </c>
      <c r="F20" s="7">
        <v>-1</v>
      </c>
      <c r="G20" s="1" t="s">
        <v>180</v>
      </c>
    </row>
    <row r="21" spans="1:7" ht="21" customHeight="1" x14ac:dyDescent="0.2">
      <c r="A21" s="3">
        <v>44870</v>
      </c>
      <c r="B21" s="1" t="s">
        <v>159</v>
      </c>
      <c r="C21" s="1">
        <v>2.77</v>
      </c>
      <c r="D21" s="1">
        <v>1</v>
      </c>
      <c r="E21" s="1" t="s">
        <v>9</v>
      </c>
      <c r="F21" s="7">
        <v>-1</v>
      </c>
      <c r="G21" s="1" t="s">
        <v>179</v>
      </c>
    </row>
    <row r="22" spans="1:7" ht="21" customHeight="1" x14ac:dyDescent="0.2">
      <c r="A22" s="3">
        <v>44894</v>
      </c>
      <c r="B22" s="1" t="s">
        <v>159</v>
      </c>
      <c r="C22" s="1">
        <v>4.5</v>
      </c>
      <c r="D22" s="1">
        <v>1</v>
      </c>
      <c r="E22" s="1" t="s">
        <v>11</v>
      </c>
      <c r="F22" s="7">
        <v>3.5</v>
      </c>
      <c r="G22" s="1" t="s">
        <v>187</v>
      </c>
    </row>
    <row r="23" spans="1:7" ht="21" customHeight="1" x14ac:dyDescent="0.2">
      <c r="A23" s="3">
        <v>44895</v>
      </c>
      <c r="B23" s="1" t="s">
        <v>159</v>
      </c>
      <c r="C23" s="1">
        <v>3.8</v>
      </c>
      <c r="D23" s="1">
        <v>1</v>
      </c>
      <c r="E23" s="1" t="s">
        <v>9</v>
      </c>
      <c r="F23" s="7">
        <v>-1</v>
      </c>
      <c r="G23" s="1" t="s">
        <v>189</v>
      </c>
    </row>
    <row r="24" spans="1:7" ht="21" customHeight="1" x14ac:dyDescent="0.2">
      <c r="A24" s="3">
        <v>44909</v>
      </c>
      <c r="B24" s="1" t="s">
        <v>159</v>
      </c>
      <c r="C24" s="1">
        <v>5.9</v>
      </c>
      <c r="D24" s="1">
        <v>1</v>
      </c>
      <c r="E24" s="1" t="s">
        <v>11</v>
      </c>
      <c r="F24" s="7">
        <v>4.9000000000000004</v>
      </c>
      <c r="G24" s="1" t="s">
        <v>193</v>
      </c>
    </row>
    <row r="25" spans="1:7" ht="21" customHeight="1" x14ac:dyDescent="0.2">
      <c r="A25" s="3">
        <v>44917</v>
      </c>
      <c r="B25" s="1" t="s">
        <v>7</v>
      </c>
      <c r="C25" s="1">
        <v>9.76</v>
      </c>
      <c r="D25" s="1">
        <v>1</v>
      </c>
      <c r="E25" s="1" t="s">
        <v>9</v>
      </c>
      <c r="F25" s="7">
        <v>-1</v>
      </c>
      <c r="G25" s="1" t="s">
        <v>196</v>
      </c>
    </row>
    <row r="26" spans="1:7" ht="21" customHeight="1" x14ac:dyDescent="0.2">
      <c r="A26" s="3">
        <v>45019</v>
      </c>
      <c r="B26" s="1" t="s">
        <v>226</v>
      </c>
      <c r="C26" s="1">
        <v>20</v>
      </c>
      <c r="D26" s="1">
        <v>1</v>
      </c>
      <c r="E26" s="1" t="s">
        <v>9</v>
      </c>
      <c r="F26" s="7">
        <v>-1</v>
      </c>
      <c r="G26" s="1" t="s">
        <v>227</v>
      </c>
    </row>
    <row r="27" spans="1:7" ht="21" customHeight="1" x14ac:dyDescent="0.2">
      <c r="A27" s="3">
        <v>45210</v>
      </c>
      <c r="B27" s="1" t="s">
        <v>159</v>
      </c>
      <c r="C27" s="1">
        <v>22</v>
      </c>
      <c r="D27" s="1">
        <v>1</v>
      </c>
      <c r="E27" s="1" t="s">
        <v>9</v>
      </c>
      <c r="F27" s="7">
        <v>-1</v>
      </c>
      <c r="G27" s="1" t="s">
        <v>267</v>
      </c>
    </row>
    <row r="28" spans="1:7" ht="21" customHeight="1" x14ac:dyDescent="0.2">
      <c r="A28" s="3">
        <v>45213</v>
      </c>
      <c r="B28" s="1" t="s">
        <v>159</v>
      </c>
      <c r="C28" s="1">
        <v>6.3</v>
      </c>
      <c r="D28" s="1">
        <v>1</v>
      </c>
      <c r="E28" s="1" t="s">
        <v>9</v>
      </c>
      <c r="F28" s="7">
        <v>-1</v>
      </c>
      <c r="G28" s="1" t="s">
        <v>268</v>
      </c>
    </row>
    <row r="29" spans="1:7" ht="21" customHeight="1" x14ac:dyDescent="0.2">
      <c r="A29" s="3">
        <v>45213</v>
      </c>
      <c r="B29" s="1" t="s">
        <v>226</v>
      </c>
      <c r="C29" s="1">
        <v>17.5</v>
      </c>
      <c r="D29" s="1">
        <v>1</v>
      </c>
      <c r="E29" s="1" t="s">
        <v>9</v>
      </c>
      <c r="F29" s="7">
        <v>-1</v>
      </c>
      <c r="G29" s="1" t="s">
        <v>269</v>
      </c>
    </row>
    <row r="30" spans="1:7" ht="21" customHeight="1" x14ac:dyDescent="0.2">
      <c r="A30" s="3">
        <v>45215</v>
      </c>
      <c r="B30" s="1" t="s">
        <v>159</v>
      </c>
      <c r="C30" s="1">
        <v>6</v>
      </c>
      <c r="D30" s="1">
        <v>1</v>
      </c>
      <c r="E30" s="1" t="s">
        <v>9</v>
      </c>
      <c r="F30" s="7">
        <v>-1</v>
      </c>
      <c r="G30" s="1" t="s">
        <v>270</v>
      </c>
    </row>
    <row r="31" spans="1:7" ht="21" customHeight="1" x14ac:dyDescent="0.2">
      <c r="A31" s="3">
        <v>45223</v>
      </c>
      <c r="B31" s="1" t="s">
        <v>24</v>
      </c>
      <c r="C31" s="1">
        <v>19.57</v>
      </c>
      <c r="D31" s="1">
        <v>1</v>
      </c>
      <c r="E31" s="1" t="s">
        <v>9</v>
      </c>
      <c r="F31" s="7">
        <v>-1</v>
      </c>
      <c r="G31" s="1" t="s">
        <v>273</v>
      </c>
    </row>
    <row r="32" spans="1:7" ht="21" customHeight="1" x14ac:dyDescent="0.2">
      <c r="A32" s="3">
        <v>45225</v>
      </c>
      <c r="B32" s="1" t="s">
        <v>226</v>
      </c>
      <c r="C32" s="1">
        <v>40</v>
      </c>
      <c r="D32" s="1">
        <v>1</v>
      </c>
      <c r="E32" s="1" t="s">
        <v>9</v>
      </c>
      <c r="F32" s="7">
        <v>-1</v>
      </c>
      <c r="G32" s="1" t="s">
        <v>274</v>
      </c>
    </row>
    <row r="33" spans="1:7" ht="21" customHeight="1" x14ac:dyDescent="0.2">
      <c r="A33" s="3">
        <v>45226</v>
      </c>
      <c r="B33" s="1" t="s">
        <v>226</v>
      </c>
      <c r="C33" s="1">
        <v>40</v>
      </c>
      <c r="D33" s="1">
        <v>1</v>
      </c>
      <c r="E33" s="1" t="s">
        <v>9</v>
      </c>
      <c r="F33" s="7">
        <v>-1</v>
      </c>
      <c r="G33" s="1" t="s">
        <v>275</v>
      </c>
    </row>
    <row r="34" spans="1:7" ht="21" customHeight="1" x14ac:dyDescent="0.2">
      <c r="A34" s="3">
        <v>45237</v>
      </c>
      <c r="B34" s="1" t="s">
        <v>226</v>
      </c>
      <c r="C34" s="1">
        <v>30</v>
      </c>
      <c r="D34" s="1">
        <v>1</v>
      </c>
      <c r="E34" s="1" t="s">
        <v>11</v>
      </c>
      <c r="F34" s="7">
        <v>29</v>
      </c>
      <c r="G34" s="1" t="s">
        <v>277</v>
      </c>
    </row>
    <row r="35" spans="1:7" ht="21" customHeight="1" x14ac:dyDescent="0.2">
      <c r="A35" s="3">
        <v>45239</v>
      </c>
      <c r="B35" s="1" t="s">
        <v>226</v>
      </c>
      <c r="C35" s="1">
        <v>70</v>
      </c>
      <c r="D35" s="1">
        <v>1</v>
      </c>
      <c r="E35" s="1" t="s">
        <v>9</v>
      </c>
      <c r="F35" s="7">
        <v>-1</v>
      </c>
      <c r="G35" s="1" t="s">
        <v>278</v>
      </c>
    </row>
    <row r="36" spans="1:7" ht="21" customHeight="1" x14ac:dyDescent="0.2">
      <c r="A36" s="3">
        <v>45240</v>
      </c>
      <c r="B36" s="1" t="s">
        <v>226</v>
      </c>
      <c r="C36" s="1">
        <v>90</v>
      </c>
      <c r="D36" s="1">
        <v>1</v>
      </c>
      <c r="E36" s="1" t="s">
        <v>9</v>
      </c>
      <c r="F36" s="7">
        <v>-1</v>
      </c>
      <c r="G36" s="1" t="s">
        <v>279</v>
      </c>
    </row>
    <row r="37" spans="1:7" ht="21" customHeight="1" x14ac:dyDescent="0.2">
      <c r="A37" s="3">
        <v>45244</v>
      </c>
      <c r="B37" s="1" t="s">
        <v>159</v>
      </c>
      <c r="C37" s="1">
        <v>5</v>
      </c>
      <c r="D37" s="1">
        <v>1</v>
      </c>
      <c r="E37" s="1" t="s">
        <v>9</v>
      </c>
      <c r="F37" s="7">
        <v>-1</v>
      </c>
      <c r="G37" s="1" t="s">
        <v>280</v>
      </c>
    </row>
    <row r="38" spans="1:7" ht="21" customHeight="1" x14ac:dyDescent="0.2">
      <c r="A38" s="3">
        <v>45246</v>
      </c>
      <c r="B38" s="1" t="s">
        <v>226</v>
      </c>
      <c r="C38" s="1">
        <v>24</v>
      </c>
      <c r="D38" s="1">
        <v>1</v>
      </c>
      <c r="E38" s="1" t="s">
        <v>9</v>
      </c>
      <c r="F38" s="7">
        <v>-1</v>
      </c>
      <c r="G38" s="1" t="s">
        <v>281</v>
      </c>
    </row>
    <row r="39" spans="1:7" ht="21" customHeight="1" x14ac:dyDescent="0.2">
      <c r="A39" s="3">
        <v>45248</v>
      </c>
      <c r="B39" s="1" t="s">
        <v>226</v>
      </c>
      <c r="C39" s="1">
        <v>150</v>
      </c>
      <c r="D39" s="1">
        <v>1</v>
      </c>
      <c r="E39" s="1" t="s">
        <v>9</v>
      </c>
      <c r="F39" s="7">
        <v>-1</v>
      </c>
      <c r="G39" s="1" t="s">
        <v>282</v>
      </c>
    </row>
    <row r="40" spans="1:7" ht="21" customHeight="1" x14ac:dyDescent="0.2">
      <c r="A40" s="3">
        <v>45256</v>
      </c>
      <c r="B40" s="1" t="s">
        <v>226</v>
      </c>
      <c r="C40" s="1">
        <v>70</v>
      </c>
      <c r="D40" s="1">
        <v>1</v>
      </c>
      <c r="E40" s="1" t="s">
        <v>9</v>
      </c>
      <c r="F40" s="7">
        <v>-1</v>
      </c>
      <c r="G40" s="1" t="s">
        <v>275</v>
      </c>
    </row>
    <row r="41" spans="1:7" ht="21" customHeight="1" x14ac:dyDescent="0.2">
      <c r="A41" s="3">
        <v>45259</v>
      </c>
      <c r="B41" s="1" t="s">
        <v>226</v>
      </c>
      <c r="C41" s="1">
        <v>29</v>
      </c>
      <c r="D41" s="1">
        <v>1</v>
      </c>
      <c r="E41" s="1" t="s">
        <v>11</v>
      </c>
      <c r="F41" s="7">
        <v>28</v>
      </c>
      <c r="G41" s="1" t="s">
        <v>286</v>
      </c>
    </row>
    <row r="42" spans="1:7" ht="21" customHeight="1" x14ac:dyDescent="0.2">
      <c r="A42" s="3">
        <v>45272</v>
      </c>
      <c r="B42" s="1" t="s">
        <v>159</v>
      </c>
      <c r="C42" s="1">
        <v>27</v>
      </c>
      <c r="D42" s="1">
        <v>1</v>
      </c>
      <c r="E42" s="1" t="s">
        <v>9</v>
      </c>
      <c r="F42" s="7">
        <v>-1</v>
      </c>
      <c r="G42" s="1" t="s">
        <v>291</v>
      </c>
    </row>
    <row r="43" spans="1:7" ht="21" customHeight="1" x14ac:dyDescent="0.2">
      <c r="A43" s="3">
        <v>45276</v>
      </c>
      <c r="B43" s="1" t="s">
        <v>159</v>
      </c>
      <c r="C43" s="1">
        <v>6</v>
      </c>
      <c r="D43" s="1">
        <v>1</v>
      </c>
      <c r="E43" s="1" t="s">
        <v>9</v>
      </c>
      <c r="F43" s="7">
        <v>-1</v>
      </c>
      <c r="G43" s="1" t="s">
        <v>293</v>
      </c>
    </row>
    <row r="44" spans="1:7" ht="21" customHeight="1" x14ac:dyDescent="0.2">
      <c r="A44" s="3">
        <v>45280</v>
      </c>
      <c r="B44" s="1" t="s">
        <v>226</v>
      </c>
      <c r="C44" s="1">
        <v>22</v>
      </c>
      <c r="D44" s="1">
        <v>1</v>
      </c>
      <c r="E44" s="1" t="s">
        <v>9</v>
      </c>
      <c r="F44" s="7">
        <v>-1</v>
      </c>
      <c r="G44" s="1" t="s">
        <v>294</v>
      </c>
    </row>
    <row r="45" spans="1:7" ht="21" customHeight="1" x14ac:dyDescent="0.2">
      <c r="A45" s="3">
        <v>45294</v>
      </c>
      <c r="B45" s="1" t="s">
        <v>159</v>
      </c>
      <c r="C45" s="1">
        <v>5.0199999999999996</v>
      </c>
      <c r="D45" s="1">
        <v>1</v>
      </c>
      <c r="E45" s="1" t="s">
        <v>9</v>
      </c>
      <c r="F45" s="7">
        <v>-1</v>
      </c>
      <c r="G45" s="1" t="s">
        <v>298</v>
      </c>
    </row>
    <row r="46" spans="1:7" ht="21" customHeight="1" x14ac:dyDescent="0.2">
      <c r="A46" s="3">
        <v>45294</v>
      </c>
      <c r="B46" s="1" t="s">
        <v>159</v>
      </c>
      <c r="C46" s="1">
        <v>4.95</v>
      </c>
      <c r="D46" s="1">
        <v>1</v>
      </c>
      <c r="E46" s="1" t="s">
        <v>11</v>
      </c>
      <c r="F46" s="7">
        <v>3.95</v>
      </c>
      <c r="G46" s="1" t="s">
        <v>297</v>
      </c>
    </row>
    <row r="47" spans="1:7" ht="21" customHeight="1" x14ac:dyDescent="0.2">
      <c r="A47" s="3">
        <v>45295</v>
      </c>
      <c r="B47" s="1" t="s">
        <v>159</v>
      </c>
      <c r="C47" s="1">
        <v>3</v>
      </c>
      <c r="D47" s="1">
        <v>1</v>
      </c>
      <c r="E47" s="1" t="s">
        <v>11</v>
      </c>
      <c r="F47" s="7">
        <v>2</v>
      </c>
      <c r="G47" s="1" t="s">
        <v>299</v>
      </c>
    </row>
    <row r="48" spans="1:7" ht="21" customHeight="1" x14ac:dyDescent="0.2">
      <c r="A48" s="3">
        <v>45296</v>
      </c>
      <c r="B48" s="1" t="s">
        <v>159</v>
      </c>
      <c r="C48" s="1">
        <v>4.05</v>
      </c>
      <c r="D48" s="1">
        <v>1</v>
      </c>
      <c r="E48" s="1" t="s">
        <v>11</v>
      </c>
      <c r="F48" s="7">
        <v>3.05</v>
      </c>
      <c r="G48" s="1" t="s">
        <v>300</v>
      </c>
    </row>
    <row r="49" spans="1:7" ht="21" customHeight="1" x14ac:dyDescent="0.2">
      <c r="A49" s="3">
        <v>45297</v>
      </c>
      <c r="B49" s="1" t="s">
        <v>159</v>
      </c>
      <c r="C49" s="1">
        <v>6.75</v>
      </c>
      <c r="D49" s="1">
        <v>1</v>
      </c>
      <c r="E49" s="1" t="s">
        <v>11</v>
      </c>
      <c r="F49" s="7">
        <v>5.75</v>
      </c>
      <c r="G49" s="1" t="s">
        <v>301</v>
      </c>
    </row>
    <row r="50" spans="1:7" ht="21" customHeight="1" x14ac:dyDescent="0.2">
      <c r="A50" s="3">
        <v>45300</v>
      </c>
      <c r="B50" s="1" t="s">
        <v>159</v>
      </c>
      <c r="C50" s="1">
        <v>5.2</v>
      </c>
      <c r="D50" s="1">
        <v>1</v>
      </c>
      <c r="E50" s="1" t="s">
        <v>9</v>
      </c>
      <c r="F50" s="7">
        <v>-1</v>
      </c>
      <c r="G50" s="1" t="s">
        <v>302</v>
      </c>
    </row>
    <row r="51" spans="1:7" ht="21" customHeight="1" x14ac:dyDescent="0.2">
      <c r="A51" s="3">
        <v>45302</v>
      </c>
      <c r="B51" s="1" t="s">
        <v>159</v>
      </c>
      <c r="C51" s="1">
        <v>6</v>
      </c>
      <c r="D51" s="1">
        <v>1</v>
      </c>
      <c r="E51" s="1" t="s">
        <v>9</v>
      </c>
      <c r="F51" s="7">
        <v>-1</v>
      </c>
      <c r="G51" s="1" t="s">
        <v>303</v>
      </c>
    </row>
    <row r="52" spans="1:7" ht="21" customHeight="1" x14ac:dyDescent="0.2">
      <c r="A52" s="3">
        <v>45302</v>
      </c>
      <c r="B52" s="1" t="s">
        <v>159</v>
      </c>
      <c r="C52" s="1">
        <v>4.72</v>
      </c>
      <c r="D52" s="1">
        <v>1</v>
      </c>
      <c r="E52" s="1" t="s">
        <v>9</v>
      </c>
      <c r="F52" s="7">
        <v>-1</v>
      </c>
      <c r="G52" s="1" t="s">
        <v>304</v>
      </c>
    </row>
    <row r="53" spans="1:7" ht="21" customHeight="1" x14ac:dyDescent="0.2">
      <c r="A53" s="3">
        <v>45303</v>
      </c>
      <c r="B53" s="1" t="s">
        <v>159</v>
      </c>
      <c r="C53" s="1">
        <v>4.21</v>
      </c>
      <c r="D53" s="1">
        <v>1</v>
      </c>
      <c r="E53" s="1" t="s">
        <v>11</v>
      </c>
      <c r="F53" s="7">
        <v>3.21</v>
      </c>
      <c r="G53" s="1" t="s">
        <v>306</v>
      </c>
    </row>
    <row r="54" spans="1:7" ht="21" customHeight="1" x14ac:dyDescent="0.2">
      <c r="A54" s="3">
        <v>45304</v>
      </c>
      <c r="B54" s="1" t="s">
        <v>159</v>
      </c>
      <c r="C54" s="1">
        <v>4.46</v>
      </c>
      <c r="D54" s="1">
        <v>1</v>
      </c>
      <c r="E54" s="1" t="s">
        <v>9</v>
      </c>
      <c r="F54" s="7">
        <v>-1</v>
      </c>
      <c r="G54" s="1" t="s">
        <v>306</v>
      </c>
    </row>
    <row r="55" spans="1:7" ht="21" customHeight="1" x14ac:dyDescent="0.2">
      <c r="A55" s="3">
        <v>45304</v>
      </c>
      <c r="B55" s="1" t="s">
        <v>159</v>
      </c>
      <c r="C55" s="1">
        <v>4.1399999999999997</v>
      </c>
      <c r="D55" s="1">
        <v>1</v>
      </c>
      <c r="E55" s="1" t="s">
        <v>9</v>
      </c>
      <c r="F55" s="7">
        <v>-1</v>
      </c>
      <c r="G55" s="1" t="s">
        <v>307</v>
      </c>
    </row>
    <row r="56" spans="1:7" ht="21" customHeight="1" x14ac:dyDescent="0.2">
      <c r="A56" s="3">
        <v>45306</v>
      </c>
      <c r="B56" s="1" t="s">
        <v>159</v>
      </c>
      <c r="C56" s="1">
        <v>5</v>
      </c>
      <c r="D56" s="1">
        <v>1</v>
      </c>
      <c r="E56" s="1" t="s">
        <v>9</v>
      </c>
      <c r="F56" s="7">
        <v>4</v>
      </c>
      <c r="G56" s="1" t="s">
        <v>308</v>
      </c>
    </row>
    <row r="57" spans="1:7" ht="21" customHeight="1" x14ac:dyDescent="0.2">
      <c r="A57" s="3">
        <v>45307</v>
      </c>
      <c r="B57" s="1" t="s">
        <v>159</v>
      </c>
      <c r="C57" s="1">
        <v>3.2</v>
      </c>
      <c r="D57" s="1">
        <v>1</v>
      </c>
      <c r="E57" s="1" t="s">
        <v>9</v>
      </c>
      <c r="F57" s="7">
        <v>-1</v>
      </c>
      <c r="G57" s="1" t="s">
        <v>309</v>
      </c>
    </row>
    <row r="58" spans="1:7" ht="21" customHeight="1" x14ac:dyDescent="0.2">
      <c r="A58" s="3">
        <v>45308</v>
      </c>
      <c r="B58" s="1" t="s">
        <v>159</v>
      </c>
      <c r="C58" s="1">
        <v>6.7</v>
      </c>
      <c r="D58" s="1">
        <v>1</v>
      </c>
      <c r="E58" s="1" t="s">
        <v>9</v>
      </c>
      <c r="F58" s="7">
        <v>-1</v>
      </c>
      <c r="G58" s="1" t="s">
        <v>310</v>
      </c>
    </row>
    <row r="59" spans="1:7" ht="21" customHeight="1" x14ac:dyDescent="0.2">
      <c r="A59" s="3">
        <v>45309</v>
      </c>
      <c r="B59" s="1" t="s">
        <v>159</v>
      </c>
      <c r="C59" s="1">
        <v>5.5</v>
      </c>
      <c r="D59" s="1">
        <v>1</v>
      </c>
      <c r="E59" s="1" t="s">
        <v>9</v>
      </c>
      <c r="F59" s="7">
        <v>-1</v>
      </c>
      <c r="G59" s="1" t="s">
        <v>311</v>
      </c>
    </row>
    <row r="60" spans="1:7" ht="21" customHeight="1" x14ac:dyDescent="0.2">
      <c r="A60" s="3">
        <v>45311</v>
      </c>
      <c r="B60" s="1" t="s">
        <v>159</v>
      </c>
      <c r="C60" s="1">
        <v>8.4</v>
      </c>
      <c r="D60" s="1">
        <v>1</v>
      </c>
      <c r="E60" s="1" t="s">
        <v>9</v>
      </c>
      <c r="F60" s="7">
        <v>-1</v>
      </c>
      <c r="G60" s="1" t="s">
        <v>313</v>
      </c>
    </row>
    <row r="61" spans="1:7" ht="21" customHeight="1" x14ac:dyDescent="0.2">
      <c r="A61" s="3">
        <v>45312</v>
      </c>
      <c r="B61" s="1" t="s">
        <v>159</v>
      </c>
      <c r="C61" s="1">
        <v>5.56</v>
      </c>
      <c r="D61" s="1">
        <v>1</v>
      </c>
      <c r="E61" s="1" t="s">
        <v>11</v>
      </c>
      <c r="F61" s="7">
        <v>4.5599999999999996</v>
      </c>
      <c r="G61" s="1" t="s">
        <v>314</v>
      </c>
    </row>
    <row r="62" spans="1:7" ht="21" customHeight="1" x14ac:dyDescent="0.2">
      <c r="A62" s="3">
        <v>45314</v>
      </c>
      <c r="B62" s="1" t="s">
        <v>159</v>
      </c>
      <c r="C62" s="1">
        <v>4.0999999999999996</v>
      </c>
      <c r="D62" s="1">
        <v>1</v>
      </c>
      <c r="E62" s="1" t="s">
        <v>9</v>
      </c>
      <c r="F62" s="7">
        <v>-1</v>
      </c>
      <c r="G62" s="1" t="s">
        <v>315</v>
      </c>
    </row>
    <row r="63" spans="1:7" ht="21" customHeight="1" x14ac:dyDescent="0.2">
      <c r="A63" s="3">
        <v>45315</v>
      </c>
      <c r="B63" s="1" t="s">
        <v>159</v>
      </c>
      <c r="C63" s="1">
        <v>5.2</v>
      </c>
      <c r="D63" s="1">
        <v>1</v>
      </c>
      <c r="E63" s="1" t="s">
        <v>11</v>
      </c>
      <c r="F63" s="7">
        <v>4.2</v>
      </c>
      <c r="G63" s="1" t="s">
        <v>316</v>
      </c>
    </row>
    <row r="64" spans="1:7" ht="21" customHeight="1" x14ac:dyDescent="0.2">
      <c r="A64" s="3">
        <v>45316</v>
      </c>
      <c r="B64" s="1" t="s">
        <v>159</v>
      </c>
      <c r="C64" s="1">
        <v>4.6500000000000004</v>
      </c>
      <c r="D64" s="1">
        <v>1</v>
      </c>
      <c r="E64" s="1" t="s">
        <v>9</v>
      </c>
      <c r="F64" s="7">
        <v>-1</v>
      </c>
      <c r="G64" s="1" t="s">
        <v>318</v>
      </c>
    </row>
    <row r="65" spans="1:7" ht="21" customHeight="1" x14ac:dyDescent="0.2">
      <c r="A65" s="3">
        <v>45317</v>
      </c>
      <c r="B65" s="1" t="s">
        <v>159</v>
      </c>
      <c r="C65" s="1">
        <v>6.45</v>
      </c>
      <c r="D65" s="1">
        <v>1</v>
      </c>
      <c r="E65" s="1" t="s">
        <v>9</v>
      </c>
      <c r="F65" s="7">
        <v>-1</v>
      </c>
      <c r="G65" s="1" t="s">
        <v>319</v>
      </c>
    </row>
    <row r="66" spans="1:7" ht="21" customHeight="1" x14ac:dyDescent="0.2">
      <c r="A66" s="3">
        <v>45318</v>
      </c>
      <c r="B66" s="1" t="s">
        <v>159</v>
      </c>
      <c r="C66" s="1">
        <v>4.0999999999999996</v>
      </c>
      <c r="D66" s="1">
        <v>1</v>
      </c>
      <c r="E66" s="1" t="s">
        <v>9</v>
      </c>
      <c r="F66" s="7">
        <v>-1</v>
      </c>
      <c r="G66" s="1" t="s">
        <v>320</v>
      </c>
    </row>
    <row r="67" spans="1:7" ht="21" customHeight="1" x14ac:dyDescent="0.2">
      <c r="A67" s="3">
        <v>45318</v>
      </c>
      <c r="B67" s="1" t="s">
        <v>159</v>
      </c>
      <c r="C67" s="1">
        <v>8.01</v>
      </c>
      <c r="D67" s="1">
        <v>1</v>
      </c>
      <c r="E67" s="1" t="s">
        <v>9</v>
      </c>
      <c r="F67" s="7">
        <v>-1</v>
      </c>
      <c r="G67" s="1" t="s">
        <v>321</v>
      </c>
    </row>
    <row r="68" spans="1:7" ht="21" customHeight="1" x14ac:dyDescent="0.2">
      <c r="A68" s="3">
        <v>45319</v>
      </c>
      <c r="B68" s="1" t="s">
        <v>159</v>
      </c>
      <c r="C68" s="1">
        <v>7.19</v>
      </c>
      <c r="D68" s="1">
        <v>1</v>
      </c>
      <c r="E68" s="1" t="s">
        <v>9</v>
      </c>
      <c r="F68" s="7">
        <v>-1</v>
      </c>
      <c r="G68" s="1" t="s">
        <v>322</v>
      </c>
    </row>
    <row r="69" spans="1:7" ht="21" customHeight="1" x14ac:dyDescent="0.2">
      <c r="A69" s="3">
        <v>45319</v>
      </c>
      <c r="B69" s="1" t="s">
        <v>159</v>
      </c>
      <c r="C69" s="1">
        <v>3.4</v>
      </c>
      <c r="D69" s="1">
        <v>1</v>
      </c>
      <c r="E69" s="1" t="s">
        <v>9</v>
      </c>
      <c r="F69" s="7">
        <v>-1</v>
      </c>
      <c r="G69" s="1" t="s">
        <v>323</v>
      </c>
    </row>
    <row r="70" spans="1:7" ht="21" customHeight="1" x14ac:dyDescent="0.2">
      <c r="A70" s="3">
        <v>45322</v>
      </c>
      <c r="B70" s="1" t="s">
        <v>159</v>
      </c>
      <c r="C70" s="1">
        <v>3.8</v>
      </c>
      <c r="D70" s="1">
        <v>1</v>
      </c>
      <c r="E70" s="1" t="s">
        <v>11</v>
      </c>
      <c r="F70" s="7">
        <v>2.8</v>
      </c>
      <c r="G70" s="1" t="s">
        <v>325</v>
      </c>
    </row>
    <row r="71" spans="1:7" ht="21" customHeight="1" x14ac:dyDescent="0.2">
      <c r="A71" s="3">
        <v>45327</v>
      </c>
      <c r="B71" s="1" t="s">
        <v>159</v>
      </c>
      <c r="C71" s="1">
        <v>4.5999999999999996</v>
      </c>
      <c r="D71" s="1">
        <v>1</v>
      </c>
      <c r="E71" s="1" t="s">
        <v>11</v>
      </c>
      <c r="F71" s="7">
        <v>3.6</v>
      </c>
      <c r="G71" s="1" t="s">
        <v>329</v>
      </c>
    </row>
    <row r="72" spans="1:7" ht="21" customHeight="1" x14ac:dyDescent="0.2">
      <c r="A72" s="3">
        <v>45328</v>
      </c>
      <c r="B72" s="1" t="s">
        <v>159</v>
      </c>
      <c r="C72" s="1">
        <v>3.4</v>
      </c>
      <c r="D72" s="1">
        <v>1</v>
      </c>
      <c r="E72" s="1" t="s">
        <v>11</v>
      </c>
      <c r="F72" s="7">
        <v>2.4</v>
      </c>
      <c r="G72" s="1" t="s">
        <v>330</v>
      </c>
    </row>
    <row r="73" spans="1:7" ht="21" customHeight="1" x14ac:dyDescent="0.2">
      <c r="A73" s="3">
        <v>45330</v>
      </c>
      <c r="B73" s="1" t="s">
        <v>159</v>
      </c>
      <c r="C73" s="1">
        <v>21</v>
      </c>
      <c r="D73" s="1">
        <v>1</v>
      </c>
      <c r="E73" s="1" t="s">
        <v>9</v>
      </c>
      <c r="F73" s="7">
        <v>-1</v>
      </c>
      <c r="G73" s="1" t="s">
        <v>331</v>
      </c>
    </row>
    <row r="74" spans="1:7" ht="21" customHeight="1" x14ac:dyDescent="0.2">
      <c r="A74" s="3">
        <v>45332</v>
      </c>
      <c r="B74" s="1" t="s">
        <v>159</v>
      </c>
      <c r="C74" s="1">
        <v>5.5</v>
      </c>
      <c r="D74" s="1">
        <v>1</v>
      </c>
      <c r="E74" s="1" t="s">
        <v>9</v>
      </c>
      <c r="F74" s="7">
        <v>-1</v>
      </c>
      <c r="G74" s="1" t="s">
        <v>332</v>
      </c>
    </row>
    <row r="75" spans="1:7" ht="21" customHeight="1" x14ac:dyDescent="0.2">
      <c r="A75" s="3">
        <v>45333</v>
      </c>
      <c r="B75" s="1" t="s">
        <v>159</v>
      </c>
      <c r="C75" s="1">
        <v>7.3</v>
      </c>
      <c r="D75" s="1">
        <v>1</v>
      </c>
      <c r="E75" s="1" t="s">
        <v>9</v>
      </c>
      <c r="F75" s="7">
        <v>-1</v>
      </c>
      <c r="G75" s="1" t="s">
        <v>333</v>
      </c>
    </row>
    <row r="76" spans="1:7" ht="21" customHeight="1" x14ac:dyDescent="0.2">
      <c r="A76" s="3">
        <v>45334</v>
      </c>
      <c r="B76" s="1" t="s">
        <v>159</v>
      </c>
      <c r="C76" s="1">
        <v>4.45</v>
      </c>
      <c r="D76" s="1">
        <v>1</v>
      </c>
      <c r="E76" s="1" t="s">
        <v>85</v>
      </c>
      <c r="F76" s="7">
        <v>0</v>
      </c>
      <c r="G76" s="1" t="s">
        <v>334</v>
      </c>
    </row>
    <row r="77" spans="1:7" ht="21" customHeight="1" x14ac:dyDescent="0.2">
      <c r="A77" s="3">
        <v>45337</v>
      </c>
      <c r="B77" s="1" t="s">
        <v>159</v>
      </c>
      <c r="C77" s="1">
        <v>15</v>
      </c>
      <c r="D77" s="1">
        <v>1</v>
      </c>
      <c r="E77" s="1" t="s">
        <v>9</v>
      </c>
      <c r="F77" s="7">
        <v>-1</v>
      </c>
      <c r="G77" s="1" t="s">
        <v>336</v>
      </c>
    </row>
    <row r="78" spans="1:7" ht="21" customHeight="1" x14ac:dyDescent="0.2">
      <c r="A78" s="3">
        <v>45339</v>
      </c>
      <c r="B78" s="1" t="s">
        <v>159</v>
      </c>
      <c r="C78" s="1">
        <v>4.5</v>
      </c>
      <c r="D78" s="1">
        <v>1</v>
      </c>
      <c r="E78" s="1" t="s">
        <v>9</v>
      </c>
      <c r="F78" s="7">
        <v>-1</v>
      </c>
      <c r="G78" s="1" t="s">
        <v>337</v>
      </c>
    </row>
    <row r="79" spans="1:7" ht="21" customHeight="1" x14ac:dyDescent="0.2">
      <c r="A79" s="3">
        <v>45341</v>
      </c>
      <c r="B79" s="1" t="s">
        <v>159</v>
      </c>
      <c r="C79" s="1">
        <v>5.9</v>
      </c>
      <c r="D79" s="1">
        <v>1</v>
      </c>
      <c r="E79" s="1" t="s">
        <v>85</v>
      </c>
      <c r="F79" s="7">
        <v>0</v>
      </c>
      <c r="G79" s="1" t="s">
        <v>339</v>
      </c>
    </row>
    <row r="80" spans="1:7" ht="21" customHeight="1" x14ac:dyDescent="0.2">
      <c r="A80" s="3">
        <v>45343</v>
      </c>
      <c r="B80" s="1" t="s">
        <v>159</v>
      </c>
      <c r="C80" s="1">
        <v>4.0999999999999996</v>
      </c>
      <c r="D80" s="1">
        <v>1</v>
      </c>
      <c r="E80" s="1" t="s">
        <v>11</v>
      </c>
      <c r="F80" s="7">
        <v>3.1</v>
      </c>
      <c r="G80" s="1" t="s">
        <v>340</v>
      </c>
    </row>
    <row r="81" spans="1:7" ht="21" customHeight="1" x14ac:dyDescent="0.2">
      <c r="A81" s="3">
        <v>45345</v>
      </c>
      <c r="B81" s="1" t="s">
        <v>159</v>
      </c>
      <c r="C81" s="1">
        <v>4.5999999999999996</v>
      </c>
      <c r="D81" s="1">
        <v>1</v>
      </c>
      <c r="E81" s="1" t="s">
        <v>11</v>
      </c>
      <c r="F81" s="7">
        <v>3.6</v>
      </c>
      <c r="G81" s="1" t="s">
        <v>341</v>
      </c>
    </row>
    <row r="82" spans="1:7" ht="21" customHeight="1" x14ac:dyDescent="0.2">
      <c r="A82" s="3">
        <v>45346</v>
      </c>
      <c r="B82" s="1" t="s">
        <v>159</v>
      </c>
      <c r="C82" s="1">
        <v>4.25</v>
      </c>
      <c r="D82" s="1">
        <v>1</v>
      </c>
      <c r="E82" s="1" t="s">
        <v>85</v>
      </c>
      <c r="F82" s="7">
        <v>0</v>
      </c>
      <c r="G82" s="1" t="s">
        <v>344</v>
      </c>
    </row>
    <row r="83" spans="1:7" ht="21" customHeight="1" x14ac:dyDescent="0.2">
      <c r="A83" s="3">
        <v>45347</v>
      </c>
      <c r="B83" s="1" t="s">
        <v>159</v>
      </c>
      <c r="C83" s="1">
        <v>3.36</v>
      </c>
      <c r="D83" s="1">
        <v>1</v>
      </c>
      <c r="E83" s="1" t="s">
        <v>9</v>
      </c>
      <c r="F83" s="7">
        <v>-1</v>
      </c>
      <c r="G83" s="1" t="s">
        <v>345</v>
      </c>
    </row>
    <row r="84" spans="1:7" ht="21" customHeight="1" x14ac:dyDescent="0.2">
      <c r="A84" s="3">
        <v>45348</v>
      </c>
      <c r="B84" s="1" t="s">
        <v>159</v>
      </c>
      <c r="C84" s="1">
        <v>4.95</v>
      </c>
      <c r="D84" s="1">
        <v>1</v>
      </c>
      <c r="E84" s="1" t="s">
        <v>9</v>
      </c>
      <c r="F84" s="7">
        <v>-1</v>
      </c>
      <c r="G84" s="1" t="s">
        <v>346</v>
      </c>
    </row>
    <row r="85" spans="1:7" ht="21" customHeight="1" x14ac:dyDescent="0.2">
      <c r="A85" s="3">
        <v>45350</v>
      </c>
      <c r="B85" s="1" t="s">
        <v>347</v>
      </c>
      <c r="C85" s="1">
        <v>7.08</v>
      </c>
      <c r="D85" s="1">
        <v>1</v>
      </c>
      <c r="E85" s="1" t="s">
        <v>9</v>
      </c>
      <c r="F85" s="7">
        <v>-1</v>
      </c>
      <c r="G85" s="1" t="s">
        <v>348</v>
      </c>
    </row>
    <row r="86" spans="1:7" ht="21" customHeight="1" x14ac:dyDescent="0.2">
      <c r="A86" s="3">
        <v>45353</v>
      </c>
      <c r="B86" s="1" t="s">
        <v>159</v>
      </c>
      <c r="C86" s="1">
        <v>5</v>
      </c>
      <c r="D86" s="1">
        <v>1</v>
      </c>
      <c r="E86" s="1" t="s">
        <v>11</v>
      </c>
      <c r="F86" s="7">
        <v>4</v>
      </c>
      <c r="G86" s="1" t="s">
        <v>350</v>
      </c>
    </row>
    <row r="87" spans="1:7" ht="21" customHeight="1" x14ac:dyDescent="0.2">
      <c r="A87" s="3">
        <v>45354</v>
      </c>
      <c r="B87" s="1" t="s">
        <v>159</v>
      </c>
      <c r="C87" s="1">
        <v>5</v>
      </c>
      <c r="D87" s="1">
        <v>1</v>
      </c>
      <c r="E87" s="1" t="s">
        <v>9</v>
      </c>
      <c r="F87" s="7">
        <v>-1</v>
      </c>
      <c r="G87" s="1" t="s">
        <v>351</v>
      </c>
    </row>
    <row r="88" spans="1:7" ht="21" customHeight="1" x14ac:dyDescent="0.2">
      <c r="A88" s="3">
        <v>45356</v>
      </c>
      <c r="B88" s="1" t="s">
        <v>159</v>
      </c>
      <c r="C88" s="1">
        <v>4</v>
      </c>
      <c r="D88" s="1">
        <v>1</v>
      </c>
      <c r="E88" s="1" t="s">
        <v>9</v>
      </c>
      <c r="F88" s="7">
        <v>-1</v>
      </c>
      <c r="G88" s="1" t="s">
        <v>352</v>
      </c>
    </row>
    <row r="89" spans="1:7" ht="21" customHeight="1" x14ac:dyDescent="0.2">
      <c r="A89" s="3">
        <v>45357</v>
      </c>
      <c r="B89" s="1" t="s">
        <v>159</v>
      </c>
      <c r="C89" s="1">
        <v>19</v>
      </c>
      <c r="D89" s="1">
        <v>1</v>
      </c>
      <c r="E89" s="1" t="s">
        <v>9</v>
      </c>
      <c r="F89" s="7">
        <v>-1</v>
      </c>
      <c r="G89" s="1" t="s">
        <v>353</v>
      </c>
    </row>
    <row r="90" spans="1:7" ht="21" customHeight="1" x14ac:dyDescent="0.2">
      <c r="A90" s="3">
        <v>45362</v>
      </c>
      <c r="B90" s="1" t="s">
        <v>159</v>
      </c>
      <c r="C90" s="1">
        <v>3.77</v>
      </c>
      <c r="D90" s="1">
        <v>1</v>
      </c>
      <c r="E90" s="1" t="s">
        <v>9</v>
      </c>
      <c r="F90" s="7">
        <v>-1</v>
      </c>
      <c r="G90" s="1" t="s">
        <v>354</v>
      </c>
    </row>
    <row r="91" spans="1:7" ht="21" customHeight="1" x14ac:dyDescent="0.2">
      <c r="A91" s="3">
        <v>45363</v>
      </c>
      <c r="B91" s="1" t="s">
        <v>159</v>
      </c>
      <c r="C91" s="1">
        <v>5.5</v>
      </c>
      <c r="D91" s="1">
        <v>1</v>
      </c>
      <c r="E91" s="1" t="s">
        <v>9</v>
      </c>
      <c r="F91" s="7">
        <v>-1</v>
      </c>
      <c r="G91" s="1" t="s">
        <v>355</v>
      </c>
    </row>
    <row r="92" spans="1:7" ht="21" customHeight="1" x14ac:dyDescent="0.2">
      <c r="A92" s="3">
        <v>45370</v>
      </c>
      <c r="B92" s="1" t="s">
        <v>159</v>
      </c>
      <c r="C92" s="1">
        <v>18</v>
      </c>
      <c r="D92" s="1">
        <v>1</v>
      </c>
      <c r="E92" s="1" t="s">
        <v>9</v>
      </c>
      <c r="F92" s="7">
        <v>-1</v>
      </c>
      <c r="G92" s="1" t="s">
        <v>359</v>
      </c>
    </row>
    <row r="93" spans="1:7" ht="21" customHeight="1" x14ac:dyDescent="0.2">
      <c r="A93" s="3">
        <v>45371</v>
      </c>
      <c r="B93" s="1" t="s">
        <v>159</v>
      </c>
      <c r="C93" s="1">
        <v>5.0999999999999996</v>
      </c>
      <c r="D93" s="1">
        <v>1</v>
      </c>
      <c r="E93" s="1" t="s">
        <v>9</v>
      </c>
      <c r="F93" s="7">
        <v>-1</v>
      </c>
      <c r="G93" s="1" t="s">
        <v>360</v>
      </c>
    </row>
    <row r="94" spans="1:7" ht="21" customHeight="1" x14ac:dyDescent="0.2">
      <c r="A94" s="3">
        <v>45375</v>
      </c>
      <c r="B94" s="1" t="s">
        <v>159</v>
      </c>
      <c r="C94" s="1">
        <v>6.38</v>
      </c>
      <c r="D94" s="1">
        <v>1</v>
      </c>
      <c r="E94" s="1" t="s">
        <v>9</v>
      </c>
      <c r="F94" s="7">
        <v>-1</v>
      </c>
      <c r="G94" s="1" t="s">
        <v>361</v>
      </c>
    </row>
    <row r="95" spans="1:7" ht="21" customHeight="1" x14ac:dyDescent="0.2">
      <c r="A95" s="3">
        <v>45384</v>
      </c>
      <c r="B95" s="1" t="s">
        <v>159</v>
      </c>
      <c r="C95" s="1">
        <v>6.8</v>
      </c>
      <c r="D95" s="1">
        <v>1</v>
      </c>
      <c r="E95" s="1" t="s">
        <v>11</v>
      </c>
      <c r="F95" s="7">
        <v>5.8</v>
      </c>
      <c r="G95" s="1" t="s">
        <v>363</v>
      </c>
    </row>
    <row r="96" spans="1:7" ht="21" customHeight="1" x14ac:dyDescent="0.2">
      <c r="A96" s="3">
        <v>45387</v>
      </c>
      <c r="B96" s="1" t="s">
        <v>159</v>
      </c>
      <c r="C96" s="1">
        <v>4.21</v>
      </c>
      <c r="D96" s="1">
        <v>1</v>
      </c>
      <c r="E96" s="1" t="s">
        <v>9</v>
      </c>
      <c r="F96" s="7">
        <v>-1</v>
      </c>
      <c r="G96" s="1" t="s">
        <v>365</v>
      </c>
    </row>
    <row r="97" spans="1:7" ht="21" customHeight="1" x14ac:dyDescent="0.2">
      <c r="A97" s="3">
        <v>45388</v>
      </c>
      <c r="B97" s="1" t="s">
        <v>159</v>
      </c>
      <c r="C97" s="1">
        <v>4.75</v>
      </c>
      <c r="D97" s="1">
        <v>1</v>
      </c>
      <c r="E97" s="1" t="s">
        <v>85</v>
      </c>
      <c r="F97" s="7">
        <v>0</v>
      </c>
      <c r="G97" s="1" t="s">
        <v>366</v>
      </c>
    </row>
    <row r="98" spans="1:7" ht="21" customHeight="1" x14ac:dyDescent="0.2">
      <c r="A98" s="3">
        <v>45410</v>
      </c>
      <c r="B98" s="1" t="s">
        <v>159</v>
      </c>
      <c r="C98" s="1">
        <v>5.07</v>
      </c>
      <c r="D98" s="1">
        <v>1</v>
      </c>
      <c r="E98" s="1" t="s">
        <v>9</v>
      </c>
      <c r="F98" s="7">
        <v>-1</v>
      </c>
      <c r="G98" s="1" t="s">
        <v>385</v>
      </c>
    </row>
    <row r="99" spans="1:7" ht="21" customHeight="1" x14ac:dyDescent="0.2">
      <c r="A99" s="3">
        <v>45425</v>
      </c>
      <c r="B99" s="1" t="s">
        <v>159</v>
      </c>
      <c r="C99" s="1">
        <v>19</v>
      </c>
      <c r="D99" s="1">
        <v>1</v>
      </c>
      <c r="E99" s="1" t="s">
        <v>9</v>
      </c>
      <c r="F99" s="7">
        <v>-1</v>
      </c>
      <c r="G99" s="1" t="s">
        <v>386</v>
      </c>
    </row>
    <row r="100" spans="1:7" ht="21" customHeight="1" x14ac:dyDescent="0.2">
      <c r="A100" s="3">
        <v>45430</v>
      </c>
      <c r="B100" s="1" t="s">
        <v>159</v>
      </c>
      <c r="C100" s="1">
        <v>25</v>
      </c>
      <c r="D100" s="1">
        <v>1</v>
      </c>
      <c r="E100" s="1" t="s">
        <v>9</v>
      </c>
      <c r="F100" s="7">
        <v>-1</v>
      </c>
      <c r="G100" s="1" t="s">
        <v>387</v>
      </c>
    </row>
    <row r="101" spans="1:7" ht="21" customHeight="1" x14ac:dyDescent="0.2">
      <c r="A101" s="3">
        <v>45434</v>
      </c>
      <c r="B101" s="1" t="s">
        <v>159</v>
      </c>
      <c r="C101" s="1">
        <v>6</v>
      </c>
      <c r="D101" s="1">
        <v>1</v>
      </c>
      <c r="E101" s="1" t="s">
        <v>9</v>
      </c>
      <c r="F101" s="7">
        <v>-1</v>
      </c>
      <c r="G101" s="1" t="s">
        <v>388</v>
      </c>
    </row>
    <row r="102" spans="1:7" ht="21" customHeight="1" x14ac:dyDescent="0.2">
      <c r="A102" s="3">
        <v>45441</v>
      </c>
      <c r="B102" s="1" t="s">
        <v>7</v>
      </c>
      <c r="C102" s="1">
        <v>8.18</v>
      </c>
      <c r="D102" s="1">
        <v>1</v>
      </c>
      <c r="E102" s="1" t="s">
        <v>9</v>
      </c>
      <c r="F102" s="7">
        <v>-1</v>
      </c>
      <c r="G102" s="1" t="s">
        <v>389</v>
      </c>
    </row>
    <row r="103" spans="1:7" ht="21" customHeight="1" x14ac:dyDescent="0.2">
      <c r="A103" s="3">
        <v>45444</v>
      </c>
      <c r="B103" s="1" t="s">
        <v>159</v>
      </c>
      <c r="C103" s="1">
        <v>15</v>
      </c>
      <c r="D103" s="1">
        <v>1</v>
      </c>
      <c r="E103" s="1" t="s">
        <v>9</v>
      </c>
      <c r="F103" s="7">
        <v>-1</v>
      </c>
      <c r="G103" s="1" t="s">
        <v>390</v>
      </c>
    </row>
    <row r="104" spans="1:7" ht="21" customHeight="1" x14ac:dyDescent="0.2">
      <c r="A104" s="3">
        <v>45449</v>
      </c>
      <c r="B104" s="1" t="s">
        <v>159</v>
      </c>
      <c r="C104" s="1">
        <v>15</v>
      </c>
      <c r="D104" s="1">
        <v>1</v>
      </c>
      <c r="E104" s="1" t="s">
        <v>9</v>
      </c>
      <c r="F104" s="7">
        <v>-1</v>
      </c>
      <c r="G104" s="1" t="s">
        <v>391</v>
      </c>
    </row>
    <row r="105" spans="1:7" ht="21" customHeight="1" x14ac:dyDescent="0.2">
      <c r="A105" s="3">
        <v>45452</v>
      </c>
      <c r="B105" s="1" t="s">
        <v>159</v>
      </c>
      <c r="C105" s="1">
        <v>8</v>
      </c>
      <c r="D105" s="1">
        <v>1</v>
      </c>
      <c r="E105" s="1" t="s">
        <v>11</v>
      </c>
      <c r="F105" s="7">
        <v>3</v>
      </c>
      <c r="G105" s="1" t="s">
        <v>392</v>
      </c>
    </row>
    <row r="106" spans="1:7" ht="21" customHeight="1" x14ac:dyDescent="0.2">
      <c r="A106" s="3">
        <v>45461</v>
      </c>
      <c r="B106" s="1" t="s">
        <v>159</v>
      </c>
      <c r="C106" s="1">
        <v>5.0999999999999996</v>
      </c>
      <c r="D106" s="1">
        <v>1</v>
      </c>
      <c r="E106" s="1" t="s">
        <v>9</v>
      </c>
      <c r="F106" s="7">
        <v>-1</v>
      </c>
      <c r="G106" s="1" t="s">
        <v>393</v>
      </c>
    </row>
    <row r="107" spans="1:7" ht="21" customHeight="1" x14ac:dyDescent="0.2">
      <c r="A107" s="3">
        <v>45470</v>
      </c>
      <c r="B107" s="1" t="s">
        <v>159</v>
      </c>
      <c r="C107" s="1">
        <v>9.8000000000000007</v>
      </c>
      <c r="D107" s="1">
        <v>1</v>
      </c>
      <c r="E107" s="1" t="s">
        <v>11</v>
      </c>
      <c r="F107" s="7">
        <v>8.8000000000000007</v>
      </c>
      <c r="G107" s="1" t="s">
        <v>394</v>
      </c>
    </row>
    <row r="108" spans="1:7" ht="21" customHeight="1" x14ac:dyDescent="0.2">
      <c r="A108" s="3">
        <v>45478</v>
      </c>
      <c r="B108" s="1" t="s">
        <v>159</v>
      </c>
      <c r="C108" s="1">
        <v>5.6</v>
      </c>
      <c r="D108" s="1">
        <v>1</v>
      </c>
      <c r="E108" s="1" t="s">
        <v>9</v>
      </c>
      <c r="F108" s="7">
        <v>-1</v>
      </c>
      <c r="G108" s="1" t="s">
        <v>400</v>
      </c>
    </row>
    <row r="109" spans="1:7" ht="21" customHeight="1" x14ac:dyDescent="0.2">
      <c r="A109" s="3">
        <v>45486</v>
      </c>
      <c r="B109" s="1" t="s">
        <v>159</v>
      </c>
      <c r="C109" s="1">
        <v>23</v>
      </c>
      <c r="D109" s="1">
        <v>1</v>
      </c>
      <c r="E109" s="1" t="s">
        <v>9</v>
      </c>
      <c r="F109" s="7">
        <v>-1</v>
      </c>
      <c r="G109" s="1" t="s">
        <v>401</v>
      </c>
    </row>
    <row r="110" spans="1:7" ht="21" customHeight="1" x14ac:dyDescent="0.2">
      <c r="A110" s="3">
        <v>45489</v>
      </c>
      <c r="B110" s="1" t="s">
        <v>159</v>
      </c>
      <c r="C110" s="1">
        <v>13.5</v>
      </c>
      <c r="D110" s="1">
        <v>1</v>
      </c>
      <c r="E110" s="1" t="s">
        <v>9</v>
      </c>
      <c r="F110" s="7">
        <v>-1</v>
      </c>
      <c r="G110" s="1" t="s">
        <v>402</v>
      </c>
    </row>
    <row r="111" spans="1:7" ht="21" customHeight="1" x14ac:dyDescent="0.2">
      <c r="A111" s="3">
        <v>45491</v>
      </c>
      <c r="B111" s="1" t="s">
        <v>159</v>
      </c>
      <c r="C111" s="1">
        <v>8.25</v>
      </c>
      <c r="D111" s="1">
        <v>1</v>
      </c>
      <c r="E111" s="1" t="s">
        <v>9</v>
      </c>
      <c r="F111" s="7">
        <v>-1</v>
      </c>
      <c r="G111" s="1" t="s">
        <v>403</v>
      </c>
    </row>
    <row r="112" spans="1:7" ht="21" customHeight="1" x14ac:dyDescent="0.2">
      <c r="A112" s="3">
        <v>45532</v>
      </c>
      <c r="B112" s="1" t="s">
        <v>159</v>
      </c>
      <c r="C112" s="1">
        <v>3.15</v>
      </c>
      <c r="D112" s="1">
        <v>1</v>
      </c>
      <c r="E112" s="1" t="s">
        <v>9</v>
      </c>
      <c r="F112" s="7">
        <v>-1</v>
      </c>
      <c r="G112" s="1" t="s">
        <v>410</v>
      </c>
    </row>
    <row r="113" spans="1:7" ht="21" customHeight="1" x14ac:dyDescent="0.2">
      <c r="A113" s="3">
        <v>45534</v>
      </c>
      <c r="B113" s="1" t="s">
        <v>159</v>
      </c>
      <c r="C113" s="1">
        <v>3.5</v>
      </c>
      <c r="D113" s="1">
        <v>1</v>
      </c>
      <c r="E113" s="1" t="s">
        <v>9</v>
      </c>
      <c r="F113" s="7">
        <v>-1</v>
      </c>
      <c r="G113" s="1" t="s">
        <v>411</v>
      </c>
    </row>
    <row r="114" spans="1:7" ht="21" customHeight="1" x14ac:dyDescent="0.2">
      <c r="A114" s="3">
        <v>45539</v>
      </c>
      <c r="B114" s="1" t="s">
        <v>159</v>
      </c>
      <c r="C114" s="1">
        <v>3</v>
      </c>
      <c r="D114" s="1">
        <v>1</v>
      </c>
      <c r="E114" s="1" t="s">
        <v>11</v>
      </c>
      <c r="F114" s="7">
        <v>2</v>
      </c>
      <c r="G114" s="1" t="s">
        <v>412</v>
      </c>
    </row>
    <row r="115" spans="1:7" ht="21" customHeight="1" x14ac:dyDescent="0.2">
      <c r="A115" s="3">
        <v>45542</v>
      </c>
      <c r="B115" s="1" t="s">
        <v>159</v>
      </c>
      <c r="C115" s="1">
        <v>5.0199999999999996</v>
      </c>
      <c r="D115" s="1">
        <v>1</v>
      </c>
      <c r="E115" s="1" t="s">
        <v>9</v>
      </c>
      <c r="F115" s="7">
        <v>-1</v>
      </c>
      <c r="G115" s="1" t="s">
        <v>413</v>
      </c>
    </row>
    <row r="116" spans="1:7" ht="21" customHeight="1" x14ac:dyDescent="0.2">
      <c r="A116" s="3">
        <v>45546</v>
      </c>
      <c r="B116" s="1" t="s">
        <v>159</v>
      </c>
      <c r="C116" s="1">
        <v>4.5</v>
      </c>
      <c r="D116" s="1">
        <v>1</v>
      </c>
      <c r="E116" s="1" t="s">
        <v>9</v>
      </c>
      <c r="F116" s="7">
        <v>-1</v>
      </c>
      <c r="G116" s="1" t="s">
        <v>415</v>
      </c>
    </row>
    <row r="117" spans="1:7" ht="21" customHeight="1" x14ac:dyDescent="0.2">
      <c r="A117" s="3">
        <v>45557</v>
      </c>
      <c r="B117" s="1" t="s">
        <v>159</v>
      </c>
      <c r="C117" s="1">
        <v>5</v>
      </c>
      <c r="D117" s="1">
        <v>1</v>
      </c>
      <c r="E117" s="1" t="s">
        <v>9</v>
      </c>
      <c r="F117" s="7">
        <v>-1</v>
      </c>
      <c r="G117" s="1" t="s">
        <v>417</v>
      </c>
    </row>
    <row r="118" spans="1:7" ht="21" customHeight="1" x14ac:dyDescent="0.2">
      <c r="A118" s="3">
        <v>45569</v>
      </c>
      <c r="B118" s="1" t="s">
        <v>159</v>
      </c>
      <c r="C118" s="1">
        <v>11</v>
      </c>
      <c r="D118" s="1">
        <v>1</v>
      </c>
      <c r="E118" s="1" t="s">
        <v>11</v>
      </c>
      <c r="F118" s="7">
        <v>10</v>
      </c>
      <c r="G118" s="1" t="s">
        <v>419</v>
      </c>
    </row>
    <row r="119" spans="1:7" ht="21" customHeight="1" x14ac:dyDescent="0.2">
      <c r="A119" s="3">
        <v>45575</v>
      </c>
      <c r="B119" s="1" t="s">
        <v>159</v>
      </c>
      <c r="C119" s="1">
        <v>5</v>
      </c>
      <c r="D119" s="1">
        <v>1</v>
      </c>
      <c r="E119" s="1" t="s">
        <v>9</v>
      </c>
      <c r="F119" s="7">
        <v>-1</v>
      </c>
      <c r="G119" s="1" t="s">
        <v>422</v>
      </c>
    </row>
    <row r="120" spans="1:7" ht="21" customHeight="1" x14ac:dyDescent="0.2">
      <c r="A120" s="3">
        <v>45579</v>
      </c>
      <c r="B120" s="1" t="s">
        <v>159</v>
      </c>
      <c r="C120" s="1">
        <v>7</v>
      </c>
      <c r="D120" s="1">
        <v>1</v>
      </c>
      <c r="E120" s="1" t="s">
        <v>9</v>
      </c>
      <c r="F120" s="7">
        <v>-1</v>
      </c>
      <c r="G120" s="1" t="s">
        <v>423</v>
      </c>
    </row>
    <row r="121" spans="1:7" ht="21" customHeight="1" x14ac:dyDescent="0.2">
      <c r="A121" s="3">
        <v>45585</v>
      </c>
      <c r="B121" s="1" t="s">
        <v>159</v>
      </c>
      <c r="C121" s="1">
        <v>8</v>
      </c>
      <c r="D121" s="1">
        <v>1</v>
      </c>
      <c r="E121" s="1" t="s">
        <v>9</v>
      </c>
      <c r="F121" s="7">
        <v>-1</v>
      </c>
      <c r="G121" s="1" t="s">
        <v>425</v>
      </c>
    </row>
    <row r="122" spans="1:7" ht="21" customHeight="1" x14ac:dyDescent="0.2">
      <c r="A122" s="3">
        <v>45589</v>
      </c>
      <c r="B122" s="1" t="s">
        <v>159</v>
      </c>
      <c r="C122" s="1">
        <v>6.76</v>
      </c>
      <c r="D122" s="1">
        <v>1</v>
      </c>
      <c r="E122" s="1" t="s">
        <v>9</v>
      </c>
      <c r="F122" s="7">
        <v>-1</v>
      </c>
      <c r="G122" s="1" t="s">
        <v>426</v>
      </c>
    </row>
    <row r="123" spans="1:7" ht="21" customHeight="1" x14ac:dyDescent="0.2">
      <c r="A123" s="3">
        <v>45592</v>
      </c>
      <c r="B123" s="1" t="s">
        <v>159</v>
      </c>
      <c r="C123" s="1">
        <v>8.4</v>
      </c>
      <c r="D123" s="1">
        <v>1</v>
      </c>
      <c r="E123" s="1" t="s">
        <v>9</v>
      </c>
      <c r="F123" s="7">
        <v>-1</v>
      </c>
      <c r="G123" s="1" t="s">
        <v>427</v>
      </c>
    </row>
    <row r="124" spans="1:7" ht="21" customHeight="1" x14ac:dyDescent="0.2">
      <c r="A124" s="3">
        <v>45616</v>
      </c>
      <c r="B124" s="1" t="s">
        <v>159</v>
      </c>
      <c r="C124" s="1">
        <v>5.5</v>
      </c>
      <c r="D124" s="1">
        <v>1</v>
      </c>
      <c r="E124" s="1" t="s">
        <v>9</v>
      </c>
      <c r="F124" s="7">
        <v>-1</v>
      </c>
      <c r="G124" s="1" t="s">
        <v>432</v>
      </c>
    </row>
    <row r="125" spans="1:7" ht="21" customHeight="1" x14ac:dyDescent="0.2">
      <c r="A125" s="3">
        <v>45621</v>
      </c>
      <c r="B125" s="1" t="s">
        <v>159</v>
      </c>
      <c r="C125" s="1">
        <v>12.5</v>
      </c>
      <c r="D125" s="1">
        <v>1</v>
      </c>
      <c r="E125" s="1" t="s">
        <v>9</v>
      </c>
      <c r="F125" s="7">
        <v>-1</v>
      </c>
      <c r="G125" s="1" t="s">
        <v>433</v>
      </c>
    </row>
    <row r="126" spans="1:7" ht="21" customHeight="1" x14ac:dyDescent="0.2">
      <c r="A126" s="3">
        <v>45630</v>
      </c>
      <c r="B126" s="1" t="s">
        <v>159</v>
      </c>
      <c r="C126" s="1">
        <v>5.64</v>
      </c>
      <c r="D126" s="1">
        <v>1</v>
      </c>
      <c r="E126" s="1" t="s">
        <v>9</v>
      </c>
      <c r="F126" s="7">
        <v>-1</v>
      </c>
      <c r="G126" s="1" t="s">
        <v>436</v>
      </c>
    </row>
    <row r="127" spans="1:7" ht="21" customHeight="1" x14ac:dyDescent="0.2">
      <c r="A127" s="3">
        <v>45640</v>
      </c>
      <c r="B127" s="1" t="s">
        <v>159</v>
      </c>
      <c r="C127" s="1">
        <v>6</v>
      </c>
      <c r="D127" s="1">
        <v>1</v>
      </c>
      <c r="E127" s="1" t="s">
        <v>11</v>
      </c>
      <c r="F127" s="7">
        <v>5</v>
      </c>
      <c r="G127" s="1" t="s">
        <v>438</v>
      </c>
    </row>
    <row r="128" spans="1:7" ht="21" customHeight="1" x14ac:dyDescent="0.2">
      <c r="A128" s="3">
        <v>45644</v>
      </c>
      <c r="B128" s="1" t="s">
        <v>159</v>
      </c>
      <c r="C128" s="1">
        <v>26.1</v>
      </c>
      <c r="D128" s="1">
        <v>1</v>
      </c>
      <c r="E128" s="1" t="s">
        <v>11</v>
      </c>
      <c r="F128" s="7">
        <v>25.1</v>
      </c>
      <c r="G128" s="1" t="s">
        <v>440</v>
      </c>
    </row>
    <row r="129" spans="1:7" ht="21" customHeight="1" x14ac:dyDescent="0.2">
      <c r="A129" s="3">
        <v>45647</v>
      </c>
      <c r="B129" s="1" t="s">
        <v>159</v>
      </c>
      <c r="C129" s="1">
        <v>4.28</v>
      </c>
      <c r="D129" s="1">
        <v>1</v>
      </c>
      <c r="E129" s="1" t="s">
        <v>9</v>
      </c>
      <c r="F129" s="7">
        <v>-1</v>
      </c>
      <c r="G129" s="1" t="s">
        <v>441</v>
      </c>
    </row>
    <row r="130" spans="1:7" ht="21" customHeight="1" x14ac:dyDescent="0.2">
      <c r="A130" s="3">
        <v>45648</v>
      </c>
      <c r="B130" s="1" t="s">
        <v>159</v>
      </c>
      <c r="C130" s="1">
        <v>5.15</v>
      </c>
      <c r="D130" s="1">
        <v>1</v>
      </c>
      <c r="E130" s="1" t="s">
        <v>11</v>
      </c>
      <c r="F130" s="7">
        <v>4.1500000000000004</v>
      </c>
      <c r="G130" s="1" t="s">
        <v>442</v>
      </c>
    </row>
    <row r="131" spans="1:7" ht="21" customHeight="1" x14ac:dyDescent="0.2">
      <c r="A131" s="3">
        <v>45653</v>
      </c>
      <c r="B131" s="1" t="s">
        <v>159</v>
      </c>
      <c r="C131" s="1">
        <v>18.399999999999999</v>
      </c>
      <c r="D131" s="1">
        <v>1</v>
      </c>
      <c r="E131" s="1" t="s">
        <v>9</v>
      </c>
      <c r="F131" s="7">
        <v>-1</v>
      </c>
      <c r="G131" s="1" t="s">
        <v>443</v>
      </c>
    </row>
    <row r="132" spans="1:7" ht="21" customHeight="1" x14ac:dyDescent="0.2">
      <c r="A132" s="3">
        <v>45657</v>
      </c>
      <c r="B132" s="1" t="s">
        <v>159</v>
      </c>
      <c r="C132" s="1">
        <v>5.3</v>
      </c>
      <c r="D132" s="1">
        <v>1</v>
      </c>
      <c r="E132" s="1" t="s">
        <v>9</v>
      </c>
      <c r="F132" s="7">
        <v>-1</v>
      </c>
      <c r="G132" s="1" t="s">
        <v>444</v>
      </c>
    </row>
    <row r="133" spans="1:7" ht="21" customHeight="1" x14ac:dyDescent="0.2">
      <c r="A133" s="3">
        <v>45660</v>
      </c>
      <c r="B133" s="1" t="s">
        <v>159</v>
      </c>
      <c r="C133" s="1">
        <v>4</v>
      </c>
      <c r="D133" s="1">
        <v>1</v>
      </c>
      <c r="E133" s="1" t="s">
        <v>11</v>
      </c>
      <c r="F133" s="7">
        <v>3</v>
      </c>
      <c r="G133" s="1" t="s">
        <v>446</v>
      </c>
    </row>
    <row r="134" spans="1:7" ht="21" customHeight="1" x14ac:dyDescent="0.2">
      <c r="A134" s="3">
        <v>45662</v>
      </c>
      <c r="B134" s="1" t="s">
        <v>159</v>
      </c>
      <c r="C134" s="1">
        <v>10</v>
      </c>
      <c r="D134" s="1">
        <v>1</v>
      </c>
      <c r="E134" s="1" t="s">
        <v>9</v>
      </c>
      <c r="F134" s="7">
        <v>-1</v>
      </c>
      <c r="G134" s="1" t="s">
        <v>447</v>
      </c>
    </row>
    <row r="135" spans="1:7" ht="21" customHeight="1" x14ac:dyDescent="0.2">
      <c r="A135" s="3">
        <v>45669</v>
      </c>
      <c r="B135" s="1" t="s">
        <v>159</v>
      </c>
      <c r="C135" s="1">
        <v>5.23</v>
      </c>
      <c r="D135" s="1">
        <v>1</v>
      </c>
      <c r="E135" s="1" t="s">
        <v>9</v>
      </c>
      <c r="F135" s="7">
        <v>-1</v>
      </c>
      <c r="G135" s="1" t="s">
        <v>449</v>
      </c>
    </row>
    <row r="136" spans="1:7" ht="21" customHeight="1" x14ac:dyDescent="0.2">
      <c r="A136" s="3">
        <v>45681</v>
      </c>
      <c r="B136" s="1" t="s">
        <v>159</v>
      </c>
      <c r="C136" s="1">
        <v>4.3</v>
      </c>
      <c r="D136" s="1">
        <v>1</v>
      </c>
      <c r="E136" s="1" t="s">
        <v>9</v>
      </c>
      <c r="F136" s="7">
        <v>-1</v>
      </c>
      <c r="G136" s="1" t="s">
        <v>452</v>
      </c>
    </row>
    <row r="137" spans="1:7" ht="21" customHeight="1" x14ac:dyDescent="0.2">
      <c r="A137" s="3">
        <v>45683</v>
      </c>
      <c r="B137" s="1" t="s">
        <v>159</v>
      </c>
      <c r="C137" s="1">
        <v>6.76</v>
      </c>
      <c r="D137" s="1">
        <v>1</v>
      </c>
      <c r="E137" s="1" t="s">
        <v>9</v>
      </c>
      <c r="F137" s="7">
        <v>-1</v>
      </c>
      <c r="G137" s="1" t="s">
        <v>453</v>
      </c>
    </row>
    <row r="138" spans="1:7" ht="21" customHeight="1" x14ac:dyDescent="0.2">
      <c r="A138" s="3">
        <v>45689</v>
      </c>
      <c r="B138" s="1" t="s">
        <v>159</v>
      </c>
      <c r="C138" s="1">
        <v>5.5</v>
      </c>
      <c r="D138" s="1">
        <v>1</v>
      </c>
      <c r="E138" s="1" t="s">
        <v>9</v>
      </c>
      <c r="F138" s="7">
        <v>-1</v>
      </c>
      <c r="G138" s="1" t="s">
        <v>375</v>
      </c>
    </row>
    <row r="139" spans="1:7" ht="21" customHeight="1" x14ac:dyDescent="0.2">
      <c r="A139" s="3">
        <v>45704</v>
      </c>
      <c r="B139" s="1" t="s">
        <v>159</v>
      </c>
      <c r="C139" s="1">
        <v>10</v>
      </c>
      <c r="D139" s="1">
        <v>1</v>
      </c>
      <c r="E139" s="1" t="s">
        <v>11</v>
      </c>
      <c r="F139" s="7">
        <v>9</v>
      </c>
      <c r="G139" s="1" t="s">
        <v>456</v>
      </c>
    </row>
    <row r="140" spans="1:7" ht="21" customHeight="1" x14ac:dyDescent="0.2">
      <c r="A140" s="3">
        <v>45711</v>
      </c>
      <c r="B140" s="1" t="s">
        <v>159</v>
      </c>
      <c r="C140" s="1">
        <v>4.07</v>
      </c>
      <c r="D140" s="1">
        <v>1</v>
      </c>
      <c r="E140" s="1" t="s">
        <v>11</v>
      </c>
      <c r="F140" s="7">
        <v>3.07</v>
      </c>
      <c r="G140" s="1" t="s">
        <v>458</v>
      </c>
    </row>
    <row r="141" spans="1:7" ht="21" customHeight="1" x14ac:dyDescent="0.2">
      <c r="A141" s="3">
        <v>45724</v>
      </c>
      <c r="B141" s="1" t="s">
        <v>159</v>
      </c>
      <c r="C141" s="1">
        <v>5</v>
      </c>
      <c r="D141" s="1">
        <v>1</v>
      </c>
      <c r="E141" s="1" t="s">
        <v>9</v>
      </c>
      <c r="F141" s="7">
        <v>-1</v>
      </c>
      <c r="G141" s="1" t="s">
        <v>458</v>
      </c>
    </row>
    <row r="142" spans="1:7" ht="21" customHeight="1" x14ac:dyDescent="0.2">
      <c r="A142" s="3">
        <v>45729</v>
      </c>
      <c r="B142" s="1" t="s">
        <v>159</v>
      </c>
      <c r="C142" s="1">
        <v>9</v>
      </c>
      <c r="D142" s="1">
        <v>1</v>
      </c>
      <c r="E142" s="1" t="s">
        <v>9</v>
      </c>
      <c r="F142" s="7">
        <v>-1</v>
      </c>
      <c r="G142" s="1" t="s">
        <v>437</v>
      </c>
    </row>
    <row r="143" spans="1:7" ht="21" customHeight="1" x14ac:dyDescent="0.2">
      <c r="A143" s="3">
        <v>45738</v>
      </c>
      <c r="B143" s="1" t="s">
        <v>159</v>
      </c>
      <c r="C143" s="1">
        <v>4.93</v>
      </c>
      <c r="D143" s="1">
        <v>1</v>
      </c>
      <c r="E143" s="1" t="s">
        <v>9</v>
      </c>
      <c r="F143" s="7">
        <v>-1</v>
      </c>
      <c r="G143" s="1" t="s">
        <v>462</v>
      </c>
    </row>
    <row r="146" spans="1:5" ht="21" customHeight="1" x14ac:dyDescent="0.2">
      <c r="A146" s="10" t="s">
        <v>509</v>
      </c>
      <c r="B146" s="10"/>
      <c r="C146" s="10"/>
      <c r="D146" s="10"/>
      <c r="E146" s="10"/>
    </row>
    <row r="147" spans="1:5" ht="21" customHeight="1" x14ac:dyDescent="0.2">
      <c r="A147" s="10"/>
      <c r="B147" s="10"/>
      <c r="C147" s="10"/>
      <c r="D147" s="10"/>
      <c r="E147" s="10"/>
    </row>
  </sheetData>
  <mergeCells count="1">
    <mergeCell ref="A146:E14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Tipy</vt:lpstr>
      <vt:lpstr>Denní tipy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luk pot</dc:creator>
  <cp:lastModifiedBy>luk pot</cp:lastModifiedBy>
  <dcterms:created xsi:type="dcterms:W3CDTF">2024-01-24T11:05:04Z</dcterms:created>
  <dcterms:modified xsi:type="dcterms:W3CDTF">2026-04-23T10:35:00Z</dcterms:modified>
</cp:coreProperties>
</file>